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36A8D0B1-1300-4DDB-BEE4-6B1DC09DFE86}" xr6:coauthVersionLast="47" xr6:coauthVersionMax="47" xr10:uidLastSave="{00000000-0000-0000-0000-000000000000}"/>
  <bookViews>
    <workbookView xWindow="-120" yWindow="-120" windowWidth="21840" windowHeight="13140" xr2:uid="{CC8D2C3B-2D70-4CE9-BD57-2CC49A8F9807}"/>
  </bookViews>
  <sheets>
    <sheet name="ENER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</calcChain>
</file>

<file path=xl/sharedStrings.xml><?xml version="1.0" encoding="utf-8"?>
<sst xmlns="http://schemas.openxmlformats.org/spreadsheetml/2006/main" count="80" uniqueCount="49">
  <si>
    <t>SERVICIO REGIONAL DE SALUD 5 VALDESIA</t>
  </si>
  <si>
    <t>LIBRO BANCO CTA. FONDO SNS</t>
  </si>
  <si>
    <t>DEL 01 DE ENERO 2026   AL 31 ENERO   2026</t>
  </si>
  <si>
    <t xml:space="preserve"> </t>
  </si>
  <si>
    <t>CTA.N.0802034993</t>
  </si>
  <si>
    <t>BALANCE INICIAL:</t>
  </si>
  <si>
    <t>FECHA</t>
  </si>
  <si>
    <t>NO. CK/TRANSF</t>
  </si>
  <si>
    <t xml:space="preserve">DESCRIPCION </t>
  </si>
  <si>
    <t>DEBITO</t>
  </si>
  <si>
    <t>CREDITO</t>
  </si>
  <si>
    <t>BALANCE</t>
  </si>
  <si>
    <t>PAGO DE TSS MES DE DICIEMBRE 2025</t>
  </si>
  <si>
    <t xml:space="preserve">PAGO DE FACTURA 4830 NO84145417 ABONO </t>
  </si>
  <si>
    <t>PAGO DE FACURA 2818NO 82526152</t>
  </si>
  <si>
    <t>PAGO DE FATURA 2817 NO 82526130</t>
  </si>
  <si>
    <t xml:space="preserve">PAGO DE SERVIOS NOTARIALES </t>
  </si>
  <si>
    <t>PAGO DE FACTURA B1500000428</t>
  </si>
  <si>
    <t xml:space="preserve">PAGO IR3 </t>
  </si>
  <si>
    <t>PAGO IR17 MES DE NOVIEMBRE 2025</t>
  </si>
  <si>
    <t xml:space="preserve">APERTURA DE CAJA CHICA 2026 </t>
  </si>
  <si>
    <t>CENTRO DX enero   2025</t>
  </si>
  <si>
    <t>PAGO DE FACTURA 1005884953</t>
  </si>
  <si>
    <t>DEPOSITO TRAMO FIJO CORRESP.  Enero 2026</t>
  </si>
  <si>
    <t xml:space="preserve">PAGO DE ALQUILER MES DE ENERO  2026 </t>
  </si>
  <si>
    <t xml:space="preserve">PAGO DE ALQUILER MES DE ENERO  </t>
  </si>
  <si>
    <t>PAGO DE NOMINA ENERO 2026</t>
  </si>
  <si>
    <t>ABONO 10774209</t>
  </si>
  <si>
    <t>PAGO DE NOMINA ENERO  2026</t>
  </si>
  <si>
    <t xml:space="preserve">PAGO DE PRESTACIONES LABORALES </t>
  </si>
  <si>
    <t xml:space="preserve">PAGO DE CUENTA 10774209 SEGÚN LO FACTURADO 01 DE ENERO AL 31 DE ENRO </t>
  </si>
  <si>
    <t>PAGO DE FAC. CUENTA 84145417</t>
  </si>
  <si>
    <t>PAGO DE FACTURA 6213 CUENTA 82546308</t>
  </si>
  <si>
    <t>PAGO FACTURA 46085</t>
  </si>
  <si>
    <t>PAGO DE FACTURA 113</t>
  </si>
  <si>
    <t>PAGO DE RETENCION DE RETENCION A SUPLIOR DEL ESTADO IR17 DE DICIEMBRE 2025</t>
  </si>
  <si>
    <t>412,205.89</t>
  </si>
  <si>
    <t>PAGO DE FACT DE CUENTA 82526152</t>
  </si>
  <si>
    <t>PAGO DE FACTURA DE MCUENTA 82546130</t>
  </si>
  <si>
    <t xml:space="preserve">COMISIONES BANCARIAS </t>
  </si>
  <si>
    <t xml:space="preserve">BALANCE AL  CORTE </t>
  </si>
  <si>
    <t>Lic. Noemi volquez.</t>
  </si>
  <si>
    <t>Licda. Juana Villa Martinez</t>
  </si>
  <si>
    <t>Preparado por</t>
  </si>
  <si>
    <t>Revisado por</t>
  </si>
  <si>
    <t>Aux. contabilidad</t>
  </si>
  <si>
    <t>Gerente Financiera SRS V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</si>
  <si>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</si>
  <si>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AA1:F140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</si>
</sst>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1" x14ac:knownFonts="1">
    <font>
      <sz val="10"/>
      <name val="Arial"/>
    </font>
    <font>
      <b/>
      <sz val="12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/>
    <xf numFmtId="0" fontId="1" fillId="2" borderId="0" xfId="0" applyFont="1" applyFill="1"/>
    <xf numFmtId="0" fontId="3" fillId="2" borderId="1" xfId="0" applyFont="1" applyFill="1" applyBorder="1" applyAlignment="1">
      <alignment horizontal="right"/>
    </xf>
    <xf numFmtId="164" fontId="1" fillId="2" borderId="1" xfId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43" fontId="1" fillId="2" borderId="1" xfId="1" applyNumberFormat="1" applyFont="1" applyFill="1" applyBorder="1"/>
    <xf numFmtId="14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/>
    <xf numFmtId="49" fontId="6" fillId="3" borderId="1" xfId="0" applyNumberFormat="1" applyFont="1" applyFill="1" applyBorder="1"/>
    <xf numFmtId="44" fontId="5" fillId="3" borderId="1" xfId="0" applyNumberFormat="1" applyFont="1" applyFill="1" applyBorder="1"/>
    <xf numFmtId="44" fontId="5" fillId="3" borderId="1" xfId="1" applyNumberFormat="1" applyFont="1" applyFill="1" applyBorder="1"/>
    <xf numFmtId="0" fontId="5" fillId="3" borderId="0" xfId="0" applyFont="1" applyFill="1"/>
    <xf numFmtId="0" fontId="5" fillId="3" borderId="1" xfId="0" applyFont="1" applyFill="1" applyBorder="1" applyAlignment="1">
      <alignment horizontal="center"/>
    </xf>
    <xf numFmtId="14" fontId="7" fillId="2" borderId="1" xfId="0" applyNumberFormat="1" applyFont="1" applyFill="1" applyBorder="1" applyAlignment="1">
      <alignment horizontal="right" wrapText="1"/>
    </xf>
    <xf numFmtId="49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wrapText="1" shrinkToFit="1"/>
    </xf>
    <xf numFmtId="4" fontId="8" fillId="2" borderId="1" xfId="0" applyNumberFormat="1" applyFont="1" applyFill="1" applyBorder="1"/>
    <xf numFmtId="4" fontId="7" fillId="2" borderId="1" xfId="0" applyNumberFormat="1" applyFont="1" applyFill="1" applyBorder="1" applyAlignment="1">
      <alignment wrapText="1"/>
    </xf>
    <xf numFmtId="14" fontId="6" fillId="3" borderId="0" xfId="0" applyNumberFormat="1" applyFont="1" applyFill="1" applyAlignment="1">
      <alignment horizontal="right" wrapText="1"/>
    </xf>
    <xf numFmtId="49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wrapText="1" shrinkToFit="1"/>
    </xf>
    <xf numFmtId="4" fontId="9" fillId="3" borderId="0" xfId="0" applyNumberFormat="1" applyFont="1" applyFill="1"/>
    <xf numFmtId="4" fontId="6" fillId="3" borderId="0" xfId="0" applyNumberFormat="1" applyFont="1" applyFill="1" applyAlignment="1">
      <alignment wrapText="1"/>
    </xf>
    <xf numFmtId="43" fontId="5" fillId="3" borderId="0" xfId="1" applyNumberFormat="1" applyFont="1" applyFill="1" applyBorder="1"/>
    <xf numFmtId="0" fontId="10" fillId="0" borderId="0" xfId="0" applyFont="1"/>
    <xf numFmtId="0" fontId="4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523884</xdr:colOff>
      <xdr:row>9</xdr:row>
      <xdr:rowOff>110556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B616416-8F17-46B2-93F6-B095BEFA3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66934" cy="1796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9E827-C1AA-447F-B843-0DFED7C1D191}">
  <sheetPr>
    <pageSetUpPr fitToPage="1"/>
  </sheetPr>
  <dimension ref="A3:H79"/>
  <sheetViews>
    <sheetView tabSelected="1" zoomScale="70" zoomScaleNormal="70" workbookViewId="0">
      <selection activeCell="J26" sqref="J26"/>
    </sheetView>
  </sheetViews>
  <sheetFormatPr baseColWidth="10" defaultRowHeight="12.75" x14ac:dyDescent="0.2"/>
  <cols>
    <col min="1" max="1" width="23.140625" customWidth="1"/>
    <col min="2" max="2" width="18.28515625" customWidth="1"/>
    <col min="3" max="3" width="35.42578125" customWidth="1"/>
    <col min="4" max="4" width="24.28515625" customWidth="1"/>
    <col min="5" max="5" width="28" customWidth="1"/>
    <col min="6" max="6" width="26.7109375" customWidth="1"/>
  </cols>
  <sheetData>
    <row r="3" spans="1:7" ht="15.75" x14ac:dyDescent="0.25">
      <c r="A3" s="1" t="s">
        <v>0</v>
      </c>
      <c r="B3" s="1"/>
      <c r="C3" s="1"/>
      <c r="D3" s="1"/>
      <c r="E3" s="1"/>
      <c r="F3" s="1"/>
    </row>
    <row r="4" spans="1:7" x14ac:dyDescent="0.2">
      <c r="A4" s="2"/>
      <c r="B4" s="2"/>
      <c r="C4" s="2"/>
      <c r="D4" s="2"/>
      <c r="E4" s="2"/>
      <c r="F4" s="2"/>
    </row>
    <row r="5" spans="1:7" ht="15.75" x14ac:dyDescent="0.25">
      <c r="A5" s="1" t="s">
        <v>1</v>
      </c>
      <c r="B5" s="1"/>
      <c r="C5" s="1"/>
      <c r="D5" s="1"/>
      <c r="E5" s="1"/>
      <c r="F5" s="1"/>
    </row>
    <row r="6" spans="1:7" ht="15.75" x14ac:dyDescent="0.25">
      <c r="A6" s="1" t="s">
        <v>2</v>
      </c>
      <c r="B6" s="1"/>
      <c r="C6" s="1"/>
      <c r="D6" s="1"/>
      <c r="E6" s="1"/>
      <c r="F6" s="1"/>
    </row>
    <row r="7" spans="1:7" ht="15.75" x14ac:dyDescent="0.25">
      <c r="A7" s="3"/>
      <c r="B7" s="3"/>
      <c r="C7" s="3" t="s">
        <v>3</v>
      </c>
      <c r="D7" s="3"/>
      <c r="E7" s="4" t="s">
        <v>4</v>
      </c>
      <c r="F7" s="3"/>
    </row>
    <row r="8" spans="1:7" ht="15.75" x14ac:dyDescent="0.25">
      <c r="A8" s="3"/>
      <c r="B8" s="3"/>
      <c r="C8" s="3"/>
      <c r="D8" s="3"/>
      <c r="E8" s="3"/>
      <c r="F8" s="3"/>
    </row>
    <row r="9" spans="1:7" ht="15.75" x14ac:dyDescent="0.25">
      <c r="A9" s="3"/>
      <c r="B9" s="3"/>
      <c r="C9" s="3"/>
      <c r="D9" s="3"/>
      <c r="E9" s="5" t="s">
        <v>5</v>
      </c>
      <c r="F9" s="6">
        <v>21580195.376400281</v>
      </c>
    </row>
    <row r="10" spans="1:7" ht="15.75" x14ac:dyDescent="0.25">
      <c r="A10" s="3"/>
      <c r="B10" s="3"/>
      <c r="C10" s="3"/>
      <c r="D10" s="3"/>
      <c r="E10" s="3"/>
      <c r="F10" s="3"/>
    </row>
    <row r="11" spans="1:7" ht="15.75" x14ac:dyDescent="0.25">
      <c r="A11" s="7" t="s">
        <v>6</v>
      </c>
      <c r="B11" s="8" t="s">
        <v>7</v>
      </c>
      <c r="C11" s="8" t="s">
        <v>8</v>
      </c>
      <c r="D11" s="8" t="s">
        <v>9</v>
      </c>
      <c r="E11" s="8" t="s">
        <v>10</v>
      </c>
      <c r="F11" s="9" t="s">
        <v>11</v>
      </c>
    </row>
    <row r="12" spans="1:7" ht="15.75" x14ac:dyDescent="0.25">
      <c r="A12" s="10">
        <v>46029</v>
      </c>
      <c r="B12" s="11">
        <v>41529361698</v>
      </c>
      <c r="C12" s="12" t="s">
        <v>12</v>
      </c>
      <c r="D12" s="13"/>
      <c r="E12" s="13">
        <v>472766.53</v>
      </c>
      <c r="F12" s="14">
        <f>F9+D12-E12</f>
        <v>21107428.84640028</v>
      </c>
      <c r="G12" s="15"/>
    </row>
    <row r="13" spans="1:7" ht="15.75" x14ac:dyDescent="0.25">
      <c r="A13" s="10">
        <v>46037</v>
      </c>
      <c r="B13" s="11">
        <v>41588084297</v>
      </c>
      <c r="C13" s="12" t="s">
        <v>13</v>
      </c>
      <c r="D13" s="13"/>
      <c r="E13" s="13">
        <v>676255.93</v>
      </c>
      <c r="F13" s="14">
        <f>F12+D13-E13</f>
        <v>20431172.91640028</v>
      </c>
      <c r="G13" s="15"/>
    </row>
    <row r="14" spans="1:7" ht="15.75" x14ac:dyDescent="0.25">
      <c r="A14" s="10">
        <v>46037</v>
      </c>
      <c r="B14" s="11">
        <v>41588102411</v>
      </c>
      <c r="C14" s="12" t="s">
        <v>14</v>
      </c>
      <c r="D14" s="13"/>
      <c r="E14" s="13">
        <v>1376.24</v>
      </c>
      <c r="F14" s="14">
        <f>F13+D14-E14</f>
        <v>20429796.676400281</v>
      </c>
      <c r="G14" s="15"/>
    </row>
    <row r="15" spans="1:7" ht="15.75" x14ac:dyDescent="0.25">
      <c r="A15" s="10">
        <v>46037</v>
      </c>
      <c r="B15" s="11">
        <v>41588134839</v>
      </c>
      <c r="C15" s="12" t="s">
        <v>15</v>
      </c>
      <c r="D15" s="13"/>
      <c r="E15" s="13">
        <v>2371.5700000000002</v>
      </c>
      <c r="F15" s="14">
        <f t="shared" ref="F15:F19" si="0">F14+D15-E15</f>
        <v>20427425.106400281</v>
      </c>
      <c r="G15" s="15"/>
    </row>
    <row r="16" spans="1:7" ht="15.75" x14ac:dyDescent="0.25">
      <c r="A16" s="10">
        <v>46037</v>
      </c>
      <c r="B16" s="11">
        <v>41588199731</v>
      </c>
      <c r="C16" s="12" t="s">
        <v>16</v>
      </c>
      <c r="D16" s="13"/>
      <c r="E16" s="13">
        <v>7560</v>
      </c>
      <c r="F16" s="14">
        <f>F15+D16-E16</f>
        <v>20419865.106400281</v>
      </c>
      <c r="G16" s="15"/>
    </row>
    <row r="17" spans="1:7" ht="15.75" x14ac:dyDescent="0.25">
      <c r="A17" s="10">
        <v>46037</v>
      </c>
      <c r="B17" s="11">
        <v>41588314723</v>
      </c>
      <c r="C17" s="12" t="s">
        <v>17</v>
      </c>
      <c r="D17" s="13"/>
      <c r="E17" s="13">
        <v>1365040</v>
      </c>
      <c r="F17" s="14">
        <f>F16+D17-E17</f>
        <v>19054825.106400281</v>
      </c>
      <c r="G17" s="15"/>
    </row>
    <row r="18" spans="1:7" ht="15.75" x14ac:dyDescent="0.25">
      <c r="A18" s="10">
        <v>46037</v>
      </c>
      <c r="B18" s="11">
        <v>41588362927</v>
      </c>
      <c r="C18" s="12" t="s">
        <v>18</v>
      </c>
      <c r="D18" s="13"/>
      <c r="E18" s="13">
        <v>510.39</v>
      </c>
      <c r="F18" s="14">
        <f t="shared" si="0"/>
        <v>19054314.716400281</v>
      </c>
      <c r="G18" s="15"/>
    </row>
    <row r="19" spans="1:7" ht="15.75" x14ac:dyDescent="0.25">
      <c r="A19" s="10">
        <v>46037</v>
      </c>
      <c r="B19" s="11">
        <v>41588386427</v>
      </c>
      <c r="C19" s="12" t="s">
        <v>18</v>
      </c>
      <c r="D19" s="13"/>
      <c r="E19" s="13">
        <v>510.39</v>
      </c>
      <c r="F19" s="14">
        <f t="shared" si="0"/>
        <v>19053804.32640028</v>
      </c>
      <c r="G19" s="15"/>
    </row>
    <row r="20" spans="1:7" ht="15.75" x14ac:dyDescent="0.25">
      <c r="A20" s="10">
        <v>46037</v>
      </c>
      <c r="B20" s="11">
        <v>41588426858</v>
      </c>
      <c r="C20" s="12" t="s">
        <v>19</v>
      </c>
      <c r="D20" s="13"/>
      <c r="E20" s="13">
        <v>199295.61</v>
      </c>
      <c r="F20" s="14">
        <f>F19+D20-E20</f>
        <v>18854508.716400281</v>
      </c>
      <c r="G20" s="15"/>
    </row>
    <row r="21" spans="1:7" ht="15.75" x14ac:dyDescent="0.25">
      <c r="A21" s="10">
        <v>46037</v>
      </c>
      <c r="B21" s="11">
        <v>35421</v>
      </c>
      <c r="C21" s="12" t="s">
        <v>20</v>
      </c>
      <c r="D21" s="13"/>
      <c r="E21" s="13">
        <v>25000</v>
      </c>
      <c r="F21" s="14">
        <f>F20+D21-E21</f>
        <v>18829508.716400281</v>
      </c>
      <c r="G21" s="15"/>
    </row>
    <row r="22" spans="1:7" ht="15.75" x14ac:dyDescent="0.25">
      <c r="A22" s="10">
        <v>46038</v>
      </c>
      <c r="B22" s="11">
        <v>452400000000086</v>
      </c>
      <c r="C22" s="12" t="s">
        <v>21</v>
      </c>
      <c r="D22" s="13">
        <v>429710.3</v>
      </c>
      <c r="E22" s="13"/>
      <c r="F22" s="14">
        <f>F21+D22-E22</f>
        <v>19259219.016400281</v>
      </c>
      <c r="G22" s="15"/>
    </row>
    <row r="23" spans="1:7" ht="15.75" x14ac:dyDescent="0.25">
      <c r="A23" s="10">
        <v>46042</v>
      </c>
      <c r="B23" s="11">
        <v>41625991824</v>
      </c>
      <c r="C23" s="12" t="s">
        <v>22</v>
      </c>
      <c r="D23" s="13"/>
      <c r="E23" s="13">
        <v>25243.43</v>
      </c>
      <c r="F23" s="14">
        <f t="shared" ref="F23:F69" si="1">F22+D23-E23</f>
        <v>19233975.586400282</v>
      </c>
      <c r="G23" s="15"/>
    </row>
    <row r="24" spans="1:7" ht="15.75" x14ac:dyDescent="0.25">
      <c r="A24" s="16"/>
      <c r="B24" s="11"/>
      <c r="C24" s="12" t="s">
        <v>23</v>
      </c>
      <c r="D24" s="13">
        <v>10511961.310000001</v>
      </c>
      <c r="E24" s="13"/>
      <c r="F24" s="14">
        <f t="shared" si="1"/>
        <v>29745936.89640028</v>
      </c>
      <c r="G24" s="15"/>
    </row>
    <row r="25" spans="1:7" ht="15.75" x14ac:dyDescent="0.25">
      <c r="A25" s="10">
        <v>46045</v>
      </c>
      <c r="B25" s="11">
        <v>35422</v>
      </c>
      <c r="C25" s="12" t="s">
        <v>24</v>
      </c>
      <c r="D25" s="13"/>
      <c r="E25" s="13">
        <v>21924</v>
      </c>
      <c r="F25" s="14">
        <f t="shared" si="1"/>
        <v>29724012.89640028</v>
      </c>
      <c r="G25" s="15"/>
    </row>
    <row r="26" spans="1:7" ht="15.75" x14ac:dyDescent="0.25">
      <c r="A26" s="10">
        <v>46045</v>
      </c>
      <c r="B26" s="11">
        <v>35423</v>
      </c>
      <c r="C26" s="12" t="s">
        <v>24</v>
      </c>
      <c r="D26" s="13"/>
      <c r="E26" s="13">
        <v>9900</v>
      </c>
      <c r="F26" s="14">
        <f t="shared" si="1"/>
        <v>29714112.89640028</v>
      </c>
      <c r="G26" s="15"/>
    </row>
    <row r="27" spans="1:7" ht="15.75" x14ac:dyDescent="0.25">
      <c r="A27" s="10">
        <v>46045</v>
      </c>
      <c r="B27" s="11">
        <v>35424</v>
      </c>
      <c r="C27" s="12" t="s">
        <v>24</v>
      </c>
      <c r="D27" s="13"/>
      <c r="E27" s="13">
        <v>13860</v>
      </c>
      <c r="F27" s="14">
        <f t="shared" si="1"/>
        <v>29700252.89640028</v>
      </c>
      <c r="G27" s="15"/>
    </row>
    <row r="28" spans="1:7" ht="15.75" x14ac:dyDescent="0.25">
      <c r="A28" s="10">
        <v>46045</v>
      </c>
      <c r="B28" s="11">
        <v>35425</v>
      </c>
      <c r="C28" s="12" t="s">
        <v>24</v>
      </c>
      <c r="D28" s="13"/>
      <c r="E28" s="13">
        <v>13500</v>
      </c>
      <c r="F28" s="14">
        <f t="shared" si="1"/>
        <v>29686752.89640028</v>
      </c>
      <c r="G28" s="15"/>
    </row>
    <row r="29" spans="1:7" ht="15.75" x14ac:dyDescent="0.25">
      <c r="A29" s="10">
        <v>46045</v>
      </c>
      <c r="B29" s="11">
        <v>35426</v>
      </c>
      <c r="C29" s="12" t="s">
        <v>24</v>
      </c>
      <c r="D29" s="13"/>
      <c r="E29" s="13">
        <v>7920</v>
      </c>
      <c r="F29" s="14">
        <f t="shared" si="1"/>
        <v>29678832.89640028</v>
      </c>
      <c r="G29" s="15"/>
    </row>
    <row r="30" spans="1:7" ht="15.75" x14ac:dyDescent="0.25">
      <c r="A30" s="10">
        <v>46045</v>
      </c>
      <c r="B30" s="11">
        <v>35427</v>
      </c>
      <c r="C30" s="12" t="s">
        <v>24</v>
      </c>
      <c r="D30" s="13"/>
      <c r="E30" s="13">
        <v>22500</v>
      </c>
      <c r="F30" s="14">
        <f t="shared" si="1"/>
        <v>29656332.89640028</v>
      </c>
      <c r="G30" s="15"/>
    </row>
    <row r="31" spans="1:7" ht="15.75" x14ac:dyDescent="0.25">
      <c r="A31" s="10">
        <v>46045</v>
      </c>
      <c r="B31" s="11">
        <v>35428</v>
      </c>
      <c r="C31" s="12" t="s">
        <v>25</v>
      </c>
      <c r="D31" s="13"/>
      <c r="E31" s="13">
        <v>13500</v>
      </c>
      <c r="F31" s="14">
        <f t="shared" si="1"/>
        <v>29642832.89640028</v>
      </c>
      <c r="G31" s="15"/>
    </row>
    <row r="32" spans="1:7" ht="15.75" x14ac:dyDescent="0.25">
      <c r="A32" s="10">
        <v>46045</v>
      </c>
      <c r="B32" s="11">
        <v>35429</v>
      </c>
      <c r="C32" s="12" t="s">
        <v>25</v>
      </c>
      <c r="D32" s="13"/>
      <c r="E32" s="13">
        <v>17820</v>
      </c>
      <c r="F32" s="14">
        <f t="shared" si="1"/>
        <v>29625012.89640028</v>
      </c>
      <c r="G32" s="15"/>
    </row>
    <row r="33" spans="1:7" ht="15.75" x14ac:dyDescent="0.25">
      <c r="A33" s="10">
        <v>46045</v>
      </c>
      <c r="B33" s="11">
        <v>35430</v>
      </c>
      <c r="C33" s="12" t="s">
        <v>25</v>
      </c>
      <c r="D33" s="13"/>
      <c r="E33" s="13">
        <v>14850</v>
      </c>
      <c r="F33" s="14">
        <f t="shared" si="1"/>
        <v>29610162.89640028</v>
      </c>
      <c r="G33" s="15"/>
    </row>
    <row r="34" spans="1:7" ht="15.75" x14ac:dyDescent="0.25">
      <c r="A34" s="10">
        <v>46045</v>
      </c>
      <c r="B34" s="11">
        <v>35431</v>
      </c>
      <c r="C34" s="12" t="s">
        <v>25</v>
      </c>
      <c r="D34" s="13"/>
      <c r="E34" s="13">
        <v>10692</v>
      </c>
      <c r="F34" s="14">
        <f t="shared" si="1"/>
        <v>29599470.89640028</v>
      </c>
      <c r="G34" s="15"/>
    </row>
    <row r="35" spans="1:7" ht="15.75" x14ac:dyDescent="0.25">
      <c r="A35" s="10">
        <v>46045</v>
      </c>
      <c r="B35" s="11">
        <v>35432</v>
      </c>
      <c r="C35" s="12" t="s">
        <v>25</v>
      </c>
      <c r="D35" s="13"/>
      <c r="E35" s="13">
        <v>14400</v>
      </c>
      <c r="F35" s="14">
        <f t="shared" si="1"/>
        <v>29585070.89640028</v>
      </c>
      <c r="G35" s="15"/>
    </row>
    <row r="36" spans="1:7" ht="15.75" x14ac:dyDescent="0.25">
      <c r="A36" s="10">
        <v>46045</v>
      </c>
      <c r="B36" s="11">
        <v>35433</v>
      </c>
      <c r="C36" s="12" t="s">
        <v>25</v>
      </c>
      <c r="D36" s="13"/>
      <c r="E36" s="13">
        <v>10800</v>
      </c>
      <c r="F36" s="14">
        <f t="shared" si="1"/>
        <v>29574270.89640028</v>
      </c>
      <c r="G36" s="15"/>
    </row>
    <row r="37" spans="1:7" ht="15.75" x14ac:dyDescent="0.25">
      <c r="A37" s="10">
        <v>46045</v>
      </c>
      <c r="B37" s="11">
        <v>35434</v>
      </c>
      <c r="C37" s="12" t="s">
        <v>25</v>
      </c>
      <c r="D37" s="13"/>
      <c r="E37" s="13">
        <v>9000</v>
      </c>
      <c r="F37" s="14">
        <f t="shared" si="1"/>
        <v>29565270.89640028</v>
      </c>
      <c r="G37" s="15"/>
    </row>
    <row r="38" spans="1:7" ht="15.75" x14ac:dyDescent="0.25">
      <c r="A38" s="10">
        <v>46045</v>
      </c>
      <c r="B38" s="11">
        <v>35435</v>
      </c>
      <c r="C38" s="12" t="s">
        <v>25</v>
      </c>
      <c r="D38" s="13"/>
      <c r="E38" s="13">
        <v>12150</v>
      </c>
      <c r="F38" s="14">
        <f t="shared" si="1"/>
        <v>29553120.89640028</v>
      </c>
      <c r="G38" s="15"/>
    </row>
    <row r="39" spans="1:7" ht="15.75" x14ac:dyDescent="0.25">
      <c r="A39" s="10">
        <v>46045</v>
      </c>
      <c r="B39" s="11">
        <v>35436</v>
      </c>
      <c r="C39" s="12" t="s">
        <v>25</v>
      </c>
      <c r="D39" s="13"/>
      <c r="E39" s="13">
        <v>18000</v>
      </c>
      <c r="F39" s="14">
        <f t="shared" si="1"/>
        <v>29535120.89640028</v>
      </c>
      <c r="G39" s="15"/>
    </row>
    <row r="40" spans="1:7" ht="15.75" x14ac:dyDescent="0.25">
      <c r="A40" s="10">
        <v>46045</v>
      </c>
      <c r="B40" s="11">
        <v>35437</v>
      </c>
      <c r="C40" s="12" t="s">
        <v>25</v>
      </c>
      <c r="D40" s="13"/>
      <c r="E40" s="13">
        <v>9000</v>
      </c>
      <c r="F40" s="14">
        <f t="shared" si="1"/>
        <v>29526120.89640028</v>
      </c>
      <c r="G40" s="15"/>
    </row>
    <row r="41" spans="1:7" ht="15.75" x14ac:dyDescent="0.25">
      <c r="A41" s="10">
        <v>46045</v>
      </c>
      <c r="B41" s="11">
        <v>35438</v>
      </c>
      <c r="C41" s="12" t="s">
        <v>25</v>
      </c>
      <c r="D41" s="13"/>
      <c r="E41" s="13">
        <v>15030</v>
      </c>
      <c r="F41" s="14">
        <f t="shared" si="1"/>
        <v>29511090.89640028</v>
      </c>
      <c r="G41" s="15"/>
    </row>
    <row r="42" spans="1:7" ht="15.75" x14ac:dyDescent="0.25">
      <c r="A42" s="10">
        <v>46045</v>
      </c>
      <c r="B42" s="11">
        <v>35439</v>
      </c>
      <c r="C42" s="12" t="s">
        <v>25</v>
      </c>
      <c r="D42" s="13"/>
      <c r="E42" s="13">
        <v>11099</v>
      </c>
      <c r="F42" s="14">
        <f t="shared" si="1"/>
        <v>29499991.89640028</v>
      </c>
      <c r="G42" s="15"/>
    </row>
    <row r="43" spans="1:7" ht="15.75" x14ac:dyDescent="0.25">
      <c r="A43" s="10">
        <v>46045</v>
      </c>
      <c r="B43" s="11">
        <v>35440</v>
      </c>
      <c r="C43" s="12" t="s">
        <v>25</v>
      </c>
      <c r="D43" s="13"/>
      <c r="E43" s="13">
        <v>11880</v>
      </c>
      <c r="F43" s="14">
        <f t="shared" si="1"/>
        <v>29488111.89640028</v>
      </c>
      <c r="G43" s="15"/>
    </row>
    <row r="44" spans="1:7" ht="15.75" x14ac:dyDescent="0.25">
      <c r="A44" s="10">
        <v>46045</v>
      </c>
      <c r="B44" s="11">
        <v>35441</v>
      </c>
      <c r="C44" s="12" t="s">
        <v>25</v>
      </c>
      <c r="D44" s="13"/>
      <c r="E44" s="13">
        <v>11880</v>
      </c>
      <c r="F44" s="14">
        <f t="shared" si="1"/>
        <v>29476231.89640028</v>
      </c>
      <c r="G44" s="15"/>
    </row>
    <row r="45" spans="1:7" ht="15.75" x14ac:dyDescent="0.25">
      <c r="A45" s="10">
        <v>46045</v>
      </c>
      <c r="B45" s="11">
        <v>35442</v>
      </c>
      <c r="C45" s="12" t="s">
        <v>25</v>
      </c>
      <c r="D45" s="13"/>
      <c r="E45" s="13">
        <v>18000</v>
      </c>
      <c r="F45" s="14">
        <f t="shared" si="1"/>
        <v>29458231.89640028</v>
      </c>
      <c r="G45" s="15"/>
    </row>
    <row r="46" spans="1:7" ht="15.75" x14ac:dyDescent="0.25">
      <c r="A46" s="10">
        <v>46045</v>
      </c>
      <c r="B46" s="11">
        <v>41652151549</v>
      </c>
      <c r="C46" s="12" t="s">
        <v>26</v>
      </c>
      <c r="D46" s="13"/>
      <c r="E46" s="13">
        <v>3563380.33</v>
      </c>
      <c r="F46" s="14">
        <f t="shared" si="1"/>
        <v>25894851.566400282</v>
      </c>
      <c r="G46" s="15"/>
    </row>
    <row r="47" spans="1:7" ht="15.75" x14ac:dyDescent="0.25">
      <c r="A47" s="10">
        <v>46045</v>
      </c>
      <c r="B47" s="11">
        <v>41651388159</v>
      </c>
      <c r="C47" s="12" t="s">
        <v>27</v>
      </c>
      <c r="D47" s="13"/>
      <c r="E47" s="13">
        <v>432285.95</v>
      </c>
      <c r="F47" s="14">
        <f t="shared" si="1"/>
        <v>25462565.616400283</v>
      </c>
      <c r="G47" s="15"/>
    </row>
    <row r="48" spans="1:7" ht="15.75" x14ac:dyDescent="0.25">
      <c r="A48" s="10">
        <v>46049</v>
      </c>
      <c r="B48" s="11">
        <v>35443</v>
      </c>
      <c r="C48" s="12" t="s">
        <v>28</v>
      </c>
      <c r="D48" s="13"/>
      <c r="E48" s="13">
        <v>15995.3</v>
      </c>
      <c r="F48" s="14">
        <f t="shared" si="1"/>
        <v>25446570.316400282</v>
      </c>
      <c r="G48" s="15"/>
    </row>
    <row r="49" spans="1:7" ht="15.75" x14ac:dyDescent="0.25">
      <c r="A49" s="10">
        <v>46049</v>
      </c>
      <c r="B49" s="11">
        <v>35444</v>
      </c>
      <c r="C49" s="12" t="s">
        <v>26</v>
      </c>
      <c r="D49" s="13"/>
      <c r="E49" s="13">
        <v>7318.04</v>
      </c>
      <c r="F49" s="14">
        <f t="shared" si="1"/>
        <v>25439252.276400283</v>
      </c>
      <c r="G49" s="15"/>
    </row>
    <row r="50" spans="1:7" ht="15.75" x14ac:dyDescent="0.25">
      <c r="A50" s="10">
        <v>46049</v>
      </c>
      <c r="B50" s="11">
        <v>35445</v>
      </c>
      <c r="C50" s="12" t="s">
        <v>26</v>
      </c>
      <c r="D50" s="13"/>
      <c r="E50" s="13">
        <v>7318</v>
      </c>
      <c r="F50" s="14">
        <f t="shared" si="1"/>
        <v>25431934.276400283</v>
      </c>
      <c r="G50" s="15"/>
    </row>
    <row r="51" spans="1:7" ht="15.75" x14ac:dyDescent="0.25">
      <c r="A51" s="10">
        <v>46049</v>
      </c>
      <c r="B51" s="11">
        <v>35446</v>
      </c>
      <c r="C51" s="12" t="s">
        <v>26</v>
      </c>
      <c r="D51" s="13"/>
      <c r="E51" s="13">
        <v>9409</v>
      </c>
      <c r="F51" s="14">
        <f t="shared" si="1"/>
        <v>25422525.276400283</v>
      </c>
      <c r="G51" s="15"/>
    </row>
    <row r="52" spans="1:7" ht="15.75" x14ac:dyDescent="0.25">
      <c r="A52" s="10">
        <v>46049</v>
      </c>
      <c r="B52" s="11">
        <v>35447</v>
      </c>
      <c r="C52" s="12" t="s">
        <v>26</v>
      </c>
      <c r="D52" s="13"/>
      <c r="E52" s="13">
        <v>14113.5</v>
      </c>
      <c r="F52" s="14">
        <f t="shared" si="1"/>
        <v>25408411.776400283</v>
      </c>
      <c r="G52" s="15"/>
    </row>
    <row r="53" spans="1:7" ht="15.75" x14ac:dyDescent="0.25">
      <c r="A53" s="10">
        <v>46049</v>
      </c>
      <c r="B53" s="11">
        <v>35448</v>
      </c>
      <c r="C53" s="12" t="s">
        <v>26</v>
      </c>
      <c r="D53" s="13"/>
      <c r="E53" s="13">
        <v>9409</v>
      </c>
      <c r="F53" s="14">
        <f t="shared" si="1"/>
        <v>25399002.776400283</v>
      </c>
      <c r="G53" s="15"/>
    </row>
    <row r="54" spans="1:7" ht="15.75" x14ac:dyDescent="0.25">
      <c r="A54" s="10">
        <v>46049</v>
      </c>
      <c r="B54" s="11">
        <v>35449</v>
      </c>
      <c r="C54" s="12" t="s">
        <v>26</v>
      </c>
      <c r="D54" s="13"/>
      <c r="E54" s="13">
        <v>9409</v>
      </c>
      <c r="F54" s="14">
        <f t="shared" si="1"/>
        <v>25389593.776400283</v>
      </c>
      <c r="G54" s="15"/>
    </row>
    <row r="55" spans="1:7" ht="15.75" x14ac:dyDescent="0.25">
      <c r="A55" s="10">
        <v>46049</v>
      </c>
      <c r="B55" s="11">
        <v>35450</v>
      </c>
      <c r="C55" s="12" t="s">
        <v>26</v>
      </c>
      <c r="D55" s="13"/>
      <c r="E55" s="13">
        <v>16936.2</v>
      </c>
      <c r="F55" s="14">
        <f t="shared" si="1"/>
        <v>25372657.576400284</v>
      </c>
      <c r="G55" s="15"/>
    </row>
    <row r="56" spans="1:7" ht="15.75" x14ac:dyDescent="0.25">
      <c r="A56" s="10">
        <v>46049</v>
      </c>
      <c r="B56" s="11">
        <v>35451</v>
      </c>
      <c r="C56" s="12" t="s">
        <v>26</v>
      </c>
      <c r="D56" s="13"/>
      <c r="E56" s="13">
        <v>9409</v>
      </c>
      <c r="F56" s="14">
        <f t="shared" si="1"/>
        <v>25363248.576400284</v>
      </c>
      <c r="G56" s="15"/>
    </row>
    <row r="57" spans="1:7" ht="15.75" x14ac:dyDescent="0.25">
      <c r="A57" s="10">
        <v>46049</v>
      </c>
      <c r="B57" s="11">
        <v>35452</v>
      </c>
      <c r="C57" s="12" t="s">
        <v>26</v>
      </c>
      <c r="D57" s="13"/>
      <c r="E57" s="13">
        <v>7318</v>
      </c>
      <c r="F57" s="14">
        <f t="shared" si="1"/>
        <v>25355930.576400284</v>
      </c>
      <c r="G57" s="15"/>
    </row>
    <row r="58" spans="1:7" ht="15.75" x14ac:dyDescent="0.25">
      <c r="A58" s="10">
        <v>46049</v>
      </c>
      <c r="B58" s="11">
        <v>35453</v>
      </c>
      <c r="C58" s="12" t="s">
        <v>26</v>
      </c>
      <c r="D58" s="13"/>
      <c r="E58" s="13">
        <v>21640.7</v>
      </c>
      <c r="F58" s="14">
        <f t="shared" si="1"/>
        <v>25334289.876400284</v>
      </c>
      <c r="G58" s="15"/>
    </row>
    <row r="59" spans="1:7" ht="15.75" x14ac:dyDescent="0.25">
      <c r="A59" s="10">
        <v>46049</v>
      </c>
      <c r="B59" s="11">
        <v>35454</v>
      </c>
      <c r="C59" s="12" t="s">
        <v>26</v>
      </c>
      <c r="D59" s="13"/>
      <c r="E59" s="13">
        <v>40068</v>
      </c>
      <c r="F59" s="14">
        <f t="shared" si="1"/>
        <v>25294221.876400284</v>
      </c>
      <c r="G59" s="15"/>
    </row>
    <row r="60" spans="1:7" ht="15.75" x14ac:dyDescent="0.25">
      <c r="A60" s="10">
        <v>46051</v>
      </c>
      <c r="B60" s="11">
        <v>35455</v>
      </c>
      <c r="C60" s="12" t="s">
        <v>29</v>
      </c>
      <c r="D60" s="13"/>
      <c r="E60" s="13">
        <v>45689.43</v>
      </c>
      <c r="F60" s="14">
        <f t="shared" si="1"/>
        <v>25248532.446400285</v>
      </c>
      <c r="G60" s="15"/>
    </row>
    <row r="61" spans="1:7" ht="15.75" x14ac:dyDescent="0.25">
      <c r="A61" s="10">
        <v>46052</v>
      </c>
      <c r="B61" s="11">
        <v>41708728076</v>
      </c>
      <c r="C61" s="12" t="s">
        <v>30</v>
      </c>
      <c r="D61" s="13"/>
      <c r="E61" s="13">
        <v>521180.15</v>
      </c>
      <c r="F61" s="14">
        <f t="shared" si="1"/>
        <v>24727352.296400286</v>
      </c>
      <c r="G61" s="15"/>
    </row>
    <row r="62" spans="1:7" ht="15.75" x14ac:dyDescent="0.25">
      <c r="A62" s="10">
        <v>46052</v>
      </c>
      <c r="B62" s="11">
        <v>41708612014</v>
      </c>
      <c r="C62" s="12" t="s">
        <v>31</v>
      </c>
      <c r="D62" s="13"/>
      <c r="E62" s="13">
        <v>466826.15</v>
      </c>
      <c r="F62" s="14">
        <f t="shared" si="1"/>
        <v>24260526.146400288</v>
      </c>
      <c r="G62" s="15"/>
    </row>
    <row r="63" spans="1:7" ht="15.75" x14ac:dyDescent="0.25">
      <c r="A63" s="10">
        <v>46052</v>
      </c>
      <c r="B63" s="11">
        <v>41708707364</v>
      </c>
      <c r="C63" s="12" t="s">
        <v>32</v>
      </c>
      <c r="D63" s="13"/>
      <c r="E63" s="13">
        <v>595194.35</v>
      </c>
      <c r="F63" s="14">
        <f t="shared" si="1"/>
        <v>23665331.796400286</v>
      </c>
      <c r="G63" s="15"/>
    </row>
    <row r="64" spans="1:7" ht="15.75" x14ac:dyDescent="0.25">
      <c r="A64" s="10">
        <v>46052</v>
      </c>
      <c r="B64" s="11">
        <v>41708682147</v>
      </c>
      <c r="C64" s="12" t="s">
        <v>33</v>
      </c>
      <c r="D64" s="13"/>
      <c r="E64" s="13">
        <v>1533651.55</v>
      </c>
      <c r="F64" s="14">
        <f t="shared" si="1"/>
        <v>22131680.246400286</v>
      </c>
      <c r="G64" s="15"/>
    </row>
    <row r="65" spans="1:8" ht="15.75" x14ac:dyDescent="0.25">
      <c r="A65" s="10">
        <v>46052</v>
      </c>
      <c r="B65" s="11">
        <v>41708767909</v>
      </c>
      <c r="C65" s="12" t="s">
        <v>34</v>
      </c>
      <c r="D65" s="13"/>
      <c r="E65" s="13">
        <v>12593.36</v>
      </c>
      <c r="F65" s="14">
        <f t="shared" si="1"/>
        <v>22119086.886400286</v>
      </c>
      <c r="G65" s="15"/>
    </row>
    <row r="66" spans="1:8" ht="15.75" x14ac:dyDescent="0.25">
      <c r="A66" s="10">
        <v>46052</v>
      </c>
      <c r="B66" s="11">
        <v>41708834410</v>
      </c>
      <c r="C66" s="12" t="s">
        <v>35</v>
      </c>
      <c r="D66" s="13"/>
      <c r="E66" s="13" t="s">
        <v>36</v>
      </c>
      <c r="F66" s="14">
        <f t="shared" si="1"/>
        <v>21706880.996400286</v>
      </c>
      <c r="G66" s="15"/>
    </row>
    <row r="67" spans="1:8" ht="15.75" x14ac:dyDescent="0.25">
      <c r="A67" s="10">
        <v>46052</v>
      </c>
      <c r="B67" s="11">
        <v>41708812451</v>
      </c>
      <c r="C67" s="12" t="s">
        <v>37</v>
      </c>
      <c r="D67" s="13"/>
      <c r="E67" s="13">
        <v>1380.33</v>
      </c>
      <c r="F67" s="14">
        <f t="shared" si="1"/>
        <v>21705500.666400287</v>
      </c>
      <c r="G67" s="15"/>
    </row>
    <row r="68" spans="1:8" ht="15.75" x14ac:dyDescent="0.25">
      <c r="A68" s="10">
        <v>46052</v>
      </c>
      <c r="B68" s="11">
        <v>41708834410</v>
      </c>
      <c r="C68" s="12" t="s">
        <v>38</v>
      </c>
      <c r="D68" s="13"/>
      <c r="E68" s="13">
        <v>2378.62</v>
      </c>
      <c r="F68" s="14">
        <f t="shared" si="1"/>
        <v>21703122.046400286</v>
      </c>
      <c r="G68" s="15"/>
    </row>
    <row r="69" spans="1:8" ht="15.75" x14ac:dyDescent="0.25">
      <c r="A69" s="10">
        <v>46052</v>
      </c>
      <c r="B69" s="11"/>
      <c r="C69" s="12" t="s">
        <v>39</v>
      </c>
      <c r="D69" s="13"/>
      <c r="E69" s="13">
        <v>15873.74</v>
      </c>
      <c r="F69" s="14">
        <f t="shared" si="1"/>
        <v>21687248.306400288</v>
      </c>
      <c r="G69" s="15"/>
    </row>
    <row r="70" spans="1:8" ht="15.75" x14ac:dyDescent="0.25">
      <c r="A70" s="17"/>
      <c r="B70" s="18"/>
      <c r="C70" s="19" t="s">
        <v>40</v>
      </c>
      <c r="D70" s="20"/>
      <c r="E70" s="21"/>
      <c r="F70" s="9">
        <v>21687248.306400288</v>
      </c>
      <c r="G70" s="15"/>
    </row>
    <row r="71" spans="1:8" ht="15.75" x14ac:dyDescent="0.25">
      <c r="A71" s="22"/>
      <c r="B71" s="23"/>
      <c r="C71" s="24"/>
      <c r="D71" s="25"/>
      <c r="E71" s="26"/>
      <c r="F71" s="27"/>
      <c r="G71" s="15"/>
    </row>
    <row r="72" spans="1:8" ht="15" x14ac:dyDescent="0.2">
      <c r="A72" s="15"/>
      <c r="B72" s="15"/>
      <c r="C72" s="15"/>
      <c r="D72" s="15"/>
      <c r="E72" s="15"/>
      <c r="F72" s="15"/>
      <c r="G72" s="15"/>
    </row>
    <row r="75" spans="1:8" x14ac:dyDescent="0.2">
      <c r="B75" s="28" t="s">
        <v>41</v>
      </c>
      <c r="E75" s="28" t="s">
        <v>42</v>
      </c>
    </row>
    <row r="76" spans="1:8" x14ac:dyDescent="0.2">
      <c r="B76" t="s">
        <v>43</v>
      </c>
      <c r="E76" t="s">
        <v>44</v>
      </c>
    </row>
    <row r="77" spans="1:8" x14ac:dyDescent="0.2">
      <c r="B77" s="29" t="s">
        <v>45</v>
      </c>
      <c r="E77" t="s">
        <v>46</v>
      </c>
      <c r="H77" s="29" t="s">
        <v>47</v>
      </c>
    </row>
    <row r="79" spans="1:8" x14ac:dyDescent="0.2">
      <c r="F79" t="s">
        <v>48</v>
      </c>
    </row>
  </sheetData>
  <mergeCells count="4">
    <mergeCell ref="A3:F3"/>
    <mergeCell ref="A4:F4"/>
    <mergeCell ref="A5:F5"/>
    <mergeCell ref="A6:F6"/>
  </mergeCells>
  <printOptions horizontalCentered="1"/>
  <pageMargins left="0.7" right="0.7" top="0.75" bottom="0.75" header="0.3" footer="0.3"/>
  <pageSetup scale="1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2026-02-04T15:14:05Z</dcterms:created>
  <dcterms:modified xsi:type="dcterms:W3CDTF">2026-02-04T15:15:35Z</dcterms:modified>
</cp:coreProperties>
</file>