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8_{BE1AEBAE-DDD6-4A1A-B711-99C4DEB8663E}" xr6:coauthVersionLast="47" xr6:coauthVersionMax="47" xr10:uidLastSave="{00000000-0000-0000-0000-000000000000}"/>
  <bookViews>
    <workbookView xWindow="-120" yWindow="-120" windowWidth="21840" windowHeight="13140" xr2:uid="{AF6FF7C4-5F90-4A98-AB4C-7AB1E5423B6C}"/>
  </bookViews>
  <sheets>
    <sheet name="PAGADAS VS MARZO 2026 L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<sst xmlns="http://schemas.openxmlformats.org/spreadsheetml/2006/main" count="135" uniqueCount="82">
  <si>
    <t>SERVICIO NACIONAL DE SALUD</t>
  </si>
  <si>
    <t>RELACIÓN DE ORDENES DE COMPRAS O SERVICIOS CARGADAS AL PORTAL Y ORDENES DE COMPRAS PAGADAS/ABONADAS EN: MARZO DEL 2026</t>
  </si>
  <si>
    <t>ESTABLECIMIENTO__SERVICIO REGIONAL DE SALUD I VALDESIA_____________________REGION____1_________________</t>
  </si>
  <si>
    <t>Fecha</t>
  </si>
  <si>
    <t>No. Orden de Compra o Servicios</t>
  </si>
  <si>
    <t>No. De Factura Fiscal NCF</t>
  </si>
  <si>
    <t>Fuente. Financ      (FR-VS)</t>
  </si>
  <si>
    <t>Beneficiario</t>
  </si>
  <si>
    <t>Descripcion de Rubro</t>
  </si>
  <si>
    <t>No. Cta. Objetal del Gasto</t>
  </si>
  <si>
    <t>Valor</t>
  </si>
  <si>
    <t>TIPO DE COMPRA</t>
  </si>
  <si>
    <t>PAGADA</t>
  </si>
  <si>
    <t>ABONADA</t>
  </si>
  <si>
    <t>EN PROCESO</t>
  </si>
  <si>
    <t>SRSV-2024-0017</t>
  </si>
  <si>
    <t>E45000010058</t>
  </si>
  <si>
    <t>VS</t>
  </si>
  <si>
    <t>TROPIGAS DOMINICANA SRL</t>
  </si>
  <si>
    <t>COMPRA DE GAS</t>
  </si>
  <si>
    <t>CM</t>
  </si>
  <si>
    <t>X</t>
  </si>
  <si>
    <t>SRSV-2025-00055</t>
  </si>
  <si>
    <t>B1500000054</t>
  </si>
  <si>
    <t xml:space="preserve">ILUSIONES CONSTRUCTORA Y FERRETERIA </t>
  </si>
  <si>
    <t>MATERIALES FERRETEROS</t>
  </si>
  <si>
    <t>SRSV-2025-00081</t>
  </si>
  <si>
    <t>B1500000016</t>
  </si>
  <si>
    <t>ARISMENDI DE LA ROSA</t>
  </si>
  <si>
    <t>TRANSPORTE CAMION</t>
  </si>
  <si>
    <t>SRSV-2025-00126</t>
  </si>
  <si>
    <t>B1500000939</t>
  </si>
  <si>
    <t>YAISA EVENT.GOURMET,SRL</t>
  </si>
  <si>
    <t>REFRIGERIO Y ALMUERZO</t>
  </si>
  <si>
    <t>SRSV-2025-00127</t>
  </si>
  <si>
    <t>B1500000081</t>
  </si>
  <si>
    <t>THE GEGO HOPE SUPLIERS EIRL</t>
  </si>
  <si>
    <t>SRSV-2026-0001</t>
  </si>
  <si>
    <t>B1500000133</t>
  </si>
  <si>
    <t>HP SEGURIDAD SRL</t>
  </si>
  <si>
    <t xml:space="preserve">MANTENIMIENTO DE POZOS </t>
  </si>
  <si>
    <t>SRSV-2026-00003</t>
  </si>
  <si>
    <t>E450000000329</t>
  </si>
  <si>
    <t>ESTACION DE SERVICIO JUANA INES</t>
  </si>
  <si>
    <t>COMBUSTIBLE</t>
  </si>
  <si>
    <t>SRSV-2026-00001</t>
  </si>
  <si>
    <t>E450000000324</t>
  </si>
  <si>
    <t>GG COMBUSTIBLE,SRL.</t>
  </si>
  <si>
    <t>SRSV-2026-00008</t>
  </si>
  <si>
    <t>B1500000355</t>
  </si>
  <si>
    <t>GRUPO XERON MEDIC SRL</t>
  </si>
  <si>
    <t>REACTIVOS/LAB</t>
  </si>
  <si>
    <t>SRSV-2026-0009</t>
  </si>
  <si>
    <t>B1500001620</t>
  </si>
  <si>
    <t>RALANSA EIRL</t>
  </si>
  <si>
    <t>SRSV-2026-00015</t>
  </si>
  <si>
    <t>B1500000080</t>
  </si>
  <si>
    <t>THE GEGO HOPE SUPPLIER,EIRL</t>
  </si>
  <si>
    <t>INSUMOS /COCINA</t>
  </si>
  <si>
    <t>SRSV-2026-00013</t>
  </si>
  <si>
    <t>B1500001619</t>
  </si>
  <si>
    <t>RALANSA, EIRL</t>
  </si>
  <si>
    <t>SRSV-2026-00016</t>
  </si>
  <si>
    <t>B1500000481</t>
  </si>
  <si>
    <t>WARCHALOM,SRL</t>
  </si>
  <si>
    <t>PINTURAS / ACABADOS</t>
  </si>
  <si>
    <t>E320029914170</t>
  </si>
  <si>
    <t>ALTICE DOMINICANA</t>
  </si>
  <si>
    <t>INTERNET/TELEFONO</t>
  </si>
  <si>
    <t>CD</t>
  </si>
  <si>
    <t>E450000005342</t>
  </si>
  <si>
    <t>CLARO DOMINICANA</t>
  </si>
  <si>
    <t>E4500000023306</t>
  </si>
  <si>
    <t>TOTAL</t>
  </si>
  <si>
    <t>CERTIFICO CORRECTO:</t>
  </si>
  <si>
    <t>__________________________</t>
  </si>
  <si>
    <t>DR. MARCELINO E. FULGENCIO</t>
  </si>
  <si>
    <t>LIC. FELIPE MATEO ALCANTARA</t>
  </si>
  <si>
    <r>
      <t xml:space="preserve"> </t>
    </r>
    <r>
      <rPr>
        <b/>
        <sz val="12"/>
        <color theme="1"/>
        <rFont val="Calibri"/>
        <family val="2"/>
        <scheme val="minor"/>
      </rPr>
      <t>LIC. ALFONZA FELIZ</t>
    </r>
  </si>
  <si>
    <t>DIRECTORS SRSV5</t>
  </si>
  <si>
    <t xml:space="preserve">ADMINISTRADOR SRSV5 </t>
  </si>
  <si>
    <t>ENC. DE COMPRAS SRSV5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</si>
</sst>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>
      <alignment horizontal="right" vertical="center"/>
    </xf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wrapText="1"/>
    </xf>
    <xf numFmtId="164" fontId="5" fillId="0" borderId="2" xfId="2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64" fontId="5" fillId="0" borderId="2" xfId="2" applyBorder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4" fontId="0" fillId="0" borderId="2" xfId="0" applyNumberForma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4" fontId="7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/>
    <xf numFmtId="4" fontId="3" fillId="0" borderId="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/>
    <xf numFmtId="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</cellXfs>
  <cellStyles count="3">
    <cellStyle name="Millares" xfId="1" builtinId="3"/>
    <cellStyle name="Normal" xfId="0" builtinId="0"/>
    <cellStyle name="Numeric" xfId="2" xr:uid="{FFEEA5F9-DEF8-4846-A354-C11EC6033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DF0C-DBCB-49B8-8DF1-5B41E407D450}">
  <dimension ref="B3:M31"/>
  <sheetViews>
    <sheetView tabSelected="1" topLeftCell="A7" workbookViewId="0">
      <selection activeCell="D9" sqref="D9"/>
    </sheetView>
  </sheetViews>
  <sheetFormatPr baseColWidth="10" defaultRowHeight="15" x14ac:dyDescent="0.25"/>
  <cols>
    <col min="2" max="2" width="13.42578125" customWidth="1"/>
    <col min="3" max="3" width="22.5703125" customWidth="1"/>
    <col min="4" max="4" width="19.28515625" customWidth="1"/>
    <col min="5" max="5" width="9.42578125" customWidth="1"/>
    <col min="6" max="6" width="35.85546875" customWidth="1"/>
    <col min="7" max="7" width="51.5703125" customWidth="1"/>
    <col min="8" max="8" width="10.28515625" customWidth="1"/>
    <col min="9" max="9" width="14.42578125" customWidth="1"/>
    <col min="10" max="10" width="16" customWidth="1"/>
  </cols>
  <sheetData>
    <row r="3" spans="2:13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2:13" ht="15.75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3" ht="15.75" x14ac:dyDescent="0.25">
      <c r="B5" s="3"/>
      <c r="C5" s="4"/>
      <c r="D5" s="5" t="s">
        <v>2</v>
      </c>
      <c r="E5" s="5"/>
      <c r="F5" s="5"/>
      <c r="G5" s="5"/>
      <c r="H5" s="5"/>
      <c r="I5" s="5"/>
      <c r="J5" s="5"/>
      <c r="K5" s="5"/>
    </row>
    <row r="6" spans="2:13" ht="15.75" x14ac:dyDescent="0.25">
      <c r="B6" s="3"/>
      <c r="C6" s="4"/>
      <c r="D6" s="3"/>
      <c r="E6" s="3"/>
      <c r="F6" s="3"/>
      <c r="G6" s="3"/>
      <c r="H6" s="3"/>
      <c r="I6" s="3"/>
      <c r="J6" s="3"/>
      <c r="K6" s="3"/>
    </row>
    <row r="7" spans="2:13" ht="47.25" x14ac:dyDescent="0.25">
      <c r="B7" s="6" t="s">
        <v>3</v>
      </c>
      <c r="C7" s="7" t="s">
        <v>4</v>
      </c>
      <c r="D7" s="8" t="s">
        <v>5</v>
      </c>
      <c r="E7" s="8" t="s">
        <v>6</v>
      </c>
      <c r="F7" s="6" t="s">
        <v>7</v>
      </c>
      <c r="G7" s="6" t="s">
        <v>8</v>
      </c>
      <c r="H7" s="8" t="s">
        <v>9</v>
      </c>
      <c r="I7" s="6" t="s">
        <v>10</v>
      </c>
      <c r="J7" s="9" t="s">
        <v>11</v>
      </c>
      <c r="K7" s="10" t="s">
        <v>12</v>
      </c>
      <c r="L7" s="2" t="s">
        <v>13</v>
      </c>
      <c r="M7" s="2" t="s">
        <v>14</v>
      </c>
    </row>
    <row r="8" spans="2:13" ht="15.75" x14ac:dyDescent="0.25">
      <c r="B8" s="11">
        <v>45405</v>
      </c>
      <c r="C8" s="12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2">
        <v>237104</v>
      </c>
      <c r="I8" s="13">
        <v>34799.410000000003</v>
      </c>
      <c r="J8" s="14" t="s">
        <v>20</v>
      </c>
      <c r="K8" s="10"/>
      <c r="L8" s="10" t="s">
        <v>21</v>
      </c>
      <c r="M8" s="2"/>
    </row>
    <row r="9" spans="2:13" ht="31.5" x14ac:dyDescent="0.25">
      <c r="B9" s="11">
        <v>45770</v>
      </c>
      <c r="C9" s="11" t="s">
        <v>22</v>
      </c>
      <c r="D9" s="11" t="s">
        <v>23</v>
      </c>
      <c r="E9" s="11" t="s">
        <v>17</v>
      </c>
      <c r="F9" s="15" t="s">
        <v>24</v>
      </c>
      <c r="G9" s="11" t="s">
        <v>25</v>
      </c>
      <c r="H9" s="12">
        <v>239801</v>
      </c>
      <c r="I9" s="16">
        <v>1716039.65</v>
      </c>
      <c r="J9" s="17" t="s">
        <v>20</v>
      </c>
      <c r="K9" s="10" t="s">
        <v>21</v>
      </c>
      <c r="L9" s="10"/>
      <c r="M9" s="2"/>
    </row>
    <row r="10" spans="2:13" ht="15.75" x14ac:dyDescent="0.25">
      <c r="B10" s="11">
        <v>45818</v>
      </c>
      <c r="C10" s="11" t="s">
        <v>26</v>
      </c>
      <c r="D10" s="11" t="s">
        <v>27</v>
      </c>
      <c r="E10" s="11" t="s">
        <v>17</v>
      </c>
      <c r="F10" s="11" t="s">
        <v>28</v>
      </c>
      <c r="G10" s="11" t="s">
        <v>29</v>
      </c>
      <c r="H10" s="12">
        <v>224201</v>
      </c>
      <c r="I10" s="18">
        <v>149000</v>
      </c>
      <c r="J10" s="17" t="s">
        <v>20</v>
      </c>
      <c r="K10" s="10"/>
      <c r="L10" s="10" t="s">
        <v>21</v>
      </c>
      <c r="M10" s="2"/>
    </row>
    <row r="11" spans="2:13" ht="15.75" x14ac:dyDescent="0.25">
      <c r="B11" s="11">
        <v>45931</v>
      </c>
      <c r="C11" s="12" t="s">
        <v>30</v>
      </c>
      <c r="D11" s="12" t="s">
        <v>31</v>
      </c>
      <c r="E11" s="12" t="s">
        <v>17</v>
      </c>
      <c r="F11" s="12" t="s">
        <v>32</v>
      </c>
      <c r="G11" s="12" t="s">
        <v>33</v>
      </c>
      <c r="H11" s="12">
        <v>229201</v>
      </c>
      <c r="I11" s="19">
        <v>139240</v>
      </c>
      <c r="J11" s="14" t="s">
        <v>20</v>
      </c>
      <c r="K11" s="10" t="s">
        <v>21</v>
      </c>
      <c r="L11" s="10"/>
      <c r="M11" s="2"/>
    </row>
    <row r="12" spans="2:13" ht="15.75" x14ac:dyDescent="0.25">
      <c r="B12" s="11">
        <v>45931</v>
      </c>
      <c r="C12" s="12" t="s">
        <v>34</v>
      </c>
      <c r="D12" s="12" t="s">
        <v>35</v>
      </c>
      <c r="E12" s="12" t="s">
        <v>17</v>
      </c>
      <c r="F12" s="12" t="s">
        <v>36</v>
      </c>
      <c r="G12" s="12" t="s">
        <v>33</v>
      </c>
      <c r="H12" s="12">
        <v>229201</v>
      </c>
      <c r="I12" s="19">
        <v>849600</v>
      </c>
      <c r="J12" s="14" t="s">
        <v>20</v>
      </c>
      <c r="K12" s="10"/>
      <c r="L12" s="10" t="s">
        <v>21</v>
      </c>
      <c r="M12" s="2"/>
    </row>
    <row r="13" spans="2:13" ht="15.75" x14ac:dyDescent="0.25">
      <c r="B13" s="11">
        <v>46045</v>
      </c>
      <c r="C13" s="11" t="s">
        <v>37</v>
      </c>
      <c r="D13" s="11" t="s">
        <v>38</v>
      </c>
      <c r="E13" s="11" t="s">
        <v>17</v>
      </c>
      <c r="F13" s="11" t="s">
        <v>39</v>
      </c>
      <c r="G13" s="11" t="s">
        <v>40</v>
      </c>
      <c r="H13" s="12">
        <v>227101</v>
      </c>
      <c r="I13" s="16">
        <v>249140</v>
      </c>
      <c r="J13" s="17" t="s">
        <v>20</v>
      </c>
      <c r="K13" s="10" t="s">
        <v>21</v>
      </c>
      <c r="M13" s="2"/>
    </row>
    <row r="14" spans="2:13" ht="15.75" x14ac:dyDescent="0.25">
      <c r="B14" s="11">
        <v>46057</v>
      </c>
      <c r="C14" s="11" t="s">
        <v>41</v>
      </c>
      <c r="D14" s="11" t="s">
        <v>42</v>
      </c>
      <c r="E14" s="11" t="s">
        <v>17</v>
      </c>
      <c r="F14" s="11" t="s">
        <v>43</v>
      </c>
      <c r="G14" s="11" t="s">
        <v>44</v>
      </c>
      <c r="H14" s="12">
        <v>237101</v>
      </c>
      <c r="I14" s="16">
        <v>30000</v>
      </c>
      <c r="J14" s="17" t="s">
        <v>20</v>
      </c>
      <c r="K14" s="10" t="s">
        <v>21</v>
      </c>
      <c r="M14" s="2"/>
    </row>
    <row r="15" spans="2:13" ht="15.75" x14ac:dyDescent="0.25">
      <c r="B15" s="11">
        <v>46057</v>
      </c>
      <c r="C15" s="11" t="s">
        <v>45</v>
      </c>
      <c r="D15" s="11" t="s">
        <v>46</v>
      </c>
      <c r="E15" s="11" t="s">
        <v>17</v>
      </c>
      <c r="F15" s="11" t="s">
        <v>47</v>
      </c>
      <c r="G15" s="11" t="s">
        <v>44</v>
      </c>
      <c r="H15" s="12">
        <v>237101</v>
      </c>
      <c r="I15" s="16">
        <v>1500000</v>
      </c>
      <c r="J15" s="17" t="s">
        <v>20</v>
      </c>
      <c r="K15" s="10" t="s">
        <v>21</v>
      </c>
      <c r="M15" s="2"/>
    </row>
    <row r="16" spans="2:13" ht="15.75" x14ac:dyDescent="0.25">
      <c r="B16" s="11">
        <v>46058</v>
      </c>
      <c r="C16" s="11" t="s">
        <v>48</v>
      </c>
      <c r="D16" s="11" t="s">
        <v>49</v>
      </c>
      <c r="E16" s="11" t="s">
        <v>17</v>
      </c>
      <c r="F16" s="11" t="s">
        <v>50</v>
      </c>
      <c r="G16" s="11" t="s">
        <v>51</v>
      </c>
      <c r="H16" s="12">
        <v>237299</v>
      </c>
      <c r="I16" s="16">
        <v>416728.8</v>
      </c>
      <c r="J16" s="17" t="s">
        <v>20</v>
      </c>
      <c r="K16" s="10" t="s">
        <v>21</v>
      </c>
      <c r="M16" s="2"/>
    </row>
    <row r="17" spans="2:13" ht="15.75" x14ac:dyDescent="0.25">
      <c r="B17" s="11">
        <v>46058</v>
      </c>
      <c r="C17" s="11" t="s">
        <v>52</v>
      </c>
      <c r="D17" s="11" t="s">
        <v>53</v>
      </c>
      <c r="E17" s="11" t="s">
        <v>17</v>
      </c>
      <c r="F17" s="11" t="s">
        <v>54</v>
      </c>
      <c r="G17" s="11" t="s">
        <v>51</v>
      </c>
      <c r="H17" s="12">
        <v>237299</v>
      </c>
      <c r="I17" s="16">
        <v>35400</v>
      </c>
      <c r="J17" s="17" t="s">
        <v>20</v>
      </c>
      <c r="K17" s="10" t="s">
        <v>21</v>
      </c>
      <c r="M17" s="2"/>
    </row>
    <row r="18" spans="2:13" ht="15.75" x14ac:dyDescent="0.25">
      <c r="B18" s="11">
        <v>46069</v>
      </c>
      <c r="C18" s="11" t="s">
        <v>55</v>
      </c>
      <c r="D18" s="11" t="s">
        <v>56</v>
      </c>
      <c r="E18" s="11" t="s">
        <v>17</v>
      </c>
      <c r="F18" s="11" t="s">
        <v>57</v>
      </c>
      <c r="G18" s="11" t="s">
        <v>58</v>
      </c>
      <c r="H18" s="12">
        <v>231101</v>
      </c>
      <c r="I18" s="16">
        <v>73160</v>
      </c>
      <c r="J18" s="14" t="s">
        <v>20</v>
      </c>
      <c r="K18" s="10" t="s">
        <v>21</v>
      </c>
      <c r="L18" s="2"/>
      <c r="M18" s="2"/>
    </row>
    <row r="19" spans="2:13" ht="15.75" x14ac:dyDescent="0.25">
      <c r="B19" s="11">
        <v>46069</v>
      </c>
      <c r="C19" s="11" t="s">
        <v>59</v>
      </c>
      <c r="D19" s="11" t="s">
        <v>60</v>
      </c>
      <c r="E19" s="11" t="s">
        <v>17</v>
      </c>
      <c r="F19" s="11" t="s">
        <v>61</v>
      </c>
      <c r="G19" s="11" t="s">
        <v>51</v>
      </c>
      <c r="H19" s="12">
        <v>237299</v>
      </c>
      <c r="I19" s="16">
        <v>231886.86</v>
      </c>
      <c r="J19" s="17" t="s">
        <v>20</v>
      </c>
      <c r="K19" s="10" t="s">
        <v>21</v>
      </c>
      <c r="L19" s="2"/>
      <c r="M19" s="2"/>
    </row>
    <row r="20" spans="2:13" ht="15.75" x14ac:dyDescent="0.25">
      <c r="B20" s="11">
        <v>46072</v>
      </c>
      <c r="C20" s="11" t="s">
        <v>62</v>
      </c>
      <c r="D20" s="11" t="s">
        <v>63</v>
      </c>
      <c r="E20" s="11" t="s">
        <v>17</v>
      </c>
      <c r="F20" s="11" t="s">
        <v>64</v>
      </c>
      <c r="G20" s="11" t="s">
        <v>65</v>
      </c>
      <c r="H20" s="12">
        <v>237206</v>
      </c>
      <c r="I20" s="20">
        <v>1757329.29</v>
      </c>
      <c r="J20" s="17" t="s">
        <v>20</v>
      </c>
      <c r="K20" s="10" t="s">
        <v>21</v>
      </c>
      <c r="M20" s="2"/>
    </row>
    <row r="21" spans="2:13" ht="15.75" x14ac:dyDescent="0.25">
      <c r="B21" s="11">
        <v>46077</v>
      </c>
      <c r="C21" s="12">
        <v>4503</v>
      </c>
      <c r="D21" s="11" t="s">
        <v>66</v>
      </c>
      <c r="E21" s="11" t="s">
        <v>17</v>
      </c>
      <c r="F21" s="11" t="s">
        <v>67</v>
      </c>
      <c r="G21" s="16" t="s">
        <v>68</v>
      </c>
      <c r="H21" s="12">
        <v>221301</v>
      </c>
      <c r="I21" s="21">
        <v>1303.2</v>
      </c>
      <c r="J21" s="14" t="s">
        <v>69</v>
      </c>
      <c r="K21" s="10" t="s">
        <v>21</v>
      </c>
      <c r="L21" s="2"/>
      <c r="M21" s="2"/>
    </row>
    <row r="22" spans="2:13" ht="15.75" x14ac:dyDescent="0.25">
      <c r="B22" s="11">
        <v>46083</v>
      </c>
      <c r="C22" s="12">
        <v>4607</v>
      </c>
      <c r="D22" s="11" t="s">
        <v>70</v>
      </c>
      <c r="E22" s="11" t="s">
        <v>17</v>
      </c>
      <c r="F22" s="11" t="s">
        <v>71</v>
      </c>
      <c r="G22" s="22" t="s">
        <v>68</v>
      </c>
      <c r="H22" s="12">
        <v>221501</v>
      </c>
      <c r="I22" s="16">
        <v>12226.51</v>
      </c>
      <c r="J22" s="17" t="s">
        <v>69</v>
      </c>
      <c r="K22" s="10" t="s">
        <v>21</v>
      </c>
      <c r="L22" s="2"/>
    </row>
    <row r="23" spans="2:13" ht="15.75" x14ac:dyDescent="0.25">
      <c r="B23" s="11">
        <v>46098</v>
      </c>
      <c r="C23" s="23">
        <v>4608</v>
      </c>
      <c r="D23" s="12" t="s">
        <v>72</v>
      </c>
      <c r="E23" s="23" t="s">
        <v>17</v>
      </c>
      <c r="F23" s="21" t="s">
        <v>67</v>
      </c>
      <c r="G23" s="22" t="s">
        <v>68</v>
      </c>
      <c r="H23" s="12">
        <v>221501</v>
      </c>
      <c r="I23" s="16">
        <v>595248.74</v>
      </c>
      <c r="J23" s="14" t="s">
        <v>69</v>
      </c>
      <c r="K23" s="10" t="s">
        <v>21</v>
      </c>
    </row>
    <row r="24" spans="2:13" ht="15.75" x14ac:dyDescent="0.25">
      <c r="G24" s="24" t="s">
        <v>73</v>
      </c>
      <c r="H24" s="25">
        <f>SUM(I8:I23)</f>
        <v>7791102.46</v>
      </c>
      <c r="I24" s="26"/>
    </row>
    <row r="26" spans="2:13" ht="15.75" x14ac:dyDescent="0.25">
      <c r="B26" s="27"/>
      <c r="C26" s="28"/>
      <c r="D26" s="29"/>
      <c r="F26" s="27"/>
      <c r="H26" s="27"/>
      <c r="I26" s="30"/>
    </row>
    <row r="27" spans="2:13" ht="15.75" x14ac:dyDescent="0.25">
      <c r="B27" s="27" t="s">
        <v>74</v>
      </c>
      <c r="C27" s="28"/>
      <c r="D27" s="3"/>
      <c r="F27" s="31"/>
      <c r="G27" s="27"/>
      <c r="H27" s="32"/>
      <c r="I27" s="30"/>
    </row>
    <row r="29" spans="2:13" ht="15.75" x14ac:dyDescent="0.25">
      <c r="B29" s="27" t="s">
        <v>75</v>
      </c>
      <c r="E29" s="27" t="s">
        <v>75</v>
      </c>
      <c r="G29" s="27" t="s">
        <v>75</v>
      </c>
    </row>
    <row r="30" spans="2:13" ht="15.75" x14ac:dyDescent="0.25">
      <c r="B30" s="31" t="s">
        <v>76</v>
      </c>
      <c r="E30" s="31" t="s">
        <v>77</v>
      </c>
      <c r="G30" s="27" t="s">
        <v>78</v>
      </c>
    </row>
    <row r="31" spans="2:13" ht="15.75" x14ac:dyDescent="0.25">
      <c r="B31" s="27" t="s">
        <v>79</v>
      </c>
      <c r="E31" t="s">
        <v>80</v>
      </c>
      <c r="G31" t="s">
        <v>81</v>
      </c>
    </row>
  </sheetData>
  <mergeCells count="2">
    <mergeCell ref="B3:K3"/>
    <mergeCell ref="H24:I24"/>
  </mergeCells>
  <hyperlinks>
    <hyperlink ref="C10" r:id="rId1" display="javascript:void(0);" xr:uid="{405513A9-E5EB-48BA-9CD2-2006A61B849D}"/>
  </hyperlinks>
  <pageMargins left="0.23622047244094491" right="0.23622047244094491" top="0.74803149606299213" bottom="0.74803149606299213" header="0.31496062992125984" footer="0.31496062992125984"/>
  <pageSetup scale="55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PAGADAS VS MARZO 2026 LINA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2026-04-10T16:39:38Z</dcterms:created>
  <dcterms:modified xsi:type="dcterms:W3CDTF">2026-04-10T16:40:09Z</dcterms:modified>
</cp:coreProperties>
</file>