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8_{8D5969AC-EDC5-45B0-B697-6374C4A8E18B}" xr6:coauthVersionLast="47" xr6:coauthVersionMax="47" xr10:uidLastSave="{00000000-0000-0000-0000-000000000000}"/>
  <bookViews>
    <workbookView xWindow="-120" yWindow="-120" windowWidth="21840" windowHeight="13140" xr2:uid="{470A3CEE-3362-4F1B-9B93-B43513C1D9F6}"/>
  </bookViews>
  <sheets>
    <sheet name="PAGADAS VS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<sst xmlns="http://schemas.openxmlformats.org/spreadsheetml/2006/main" count="127" uniqueCount="74">
  <si>
    <t>SERVICIO NACIONAL DE SALUD</t>
  </si>
  <si>
    <t>RELACIÓN DE ORDENES DE COMPRAS O SERVICIOS CARGADAS AL PORTAL Y ORDENES DE COMPRAS PAGADAS/ABONADAS EN: ABRIL DEL 2026</t>
  </si>
  <si>
    <t>ESTABLECIMIENTO__SERVICIO REGIONAL DE SALUD I VALDESIA_____________________REGION____1_________________</t>
  </si>
  <si>
    <t>Fecha</t>
  </si>
  <si>
    <t>No. Orden de Compra o Servicios</t>
  </si>
  <si>
    <t>No. De Factura Fiscal NCF</t>
  </si>
  <si>
    <t>Fuente. Financ      (FR-VS)</t>
  </si>
  <si>
    <t>Beneficiario</t>
  </si>
  <si>
    <t>Descripcion de Rubro</t>
  </si>
  <si>
    <t>No. Cta. Objetal del Gasto</t>
  </si>
  <si>
    <t>Valor</t>
  </si>
  <si>
    <t>TIPO DE COMPRA</t>
  </si>
  <si>
    <t>PAGADA</t>
  </si>
  <si>
    <t>ABONADA</t>
  </si>
  <si>
    <t>EN PROCESO</t>
  </si>
  <si>
    <t>SRSV-2025-00085</t>
  </si>
  <si>
    <t>E450000100868</t>
  </si>
  <si>
    <t>VS</t>
  </si>
  <si>
    <t>TROPIGAS DOMINICANA SRL</t>
  </si>
  <si>
    <t>COMPRA GLP</t>
  </si>
  <si>
    <t>CM</t>
  </si>
  <si>
    <t>X</t>
  </si>
  <si>
    <t>SRSV-2025-00127</t>
  </si>
  <si>
    <t>B1500000081</t>
  </si>
  <si>
    <t>THE GEGO HOPE SUPLIERS EIRL</t>
  </si>
  <si>
    <t>REFRIGERIO Y ALMUERZO</t>
  </si>
  <si>
    <t>SRSV-2025-00149</t>
  </si>
  <si>
    <t>B1500000685</t>
  </si>
  <si>
    <t>REFRI REPUESTOS CARMONA SRL</t>
  </si>
  <si>
    <t>MATERIALES DE  AIRES</t>
  </si>
  <si>
    <t>239601</t>
  </si>
  <si>
    <t>SRSV-2026-0005</t>
  </si>
  <si>
    <t>B1500002970</t>
  </si>
  <si>
    <t>SUPER ESTACION 1ERA DEL SUR ,SRL</t>
  </si>
  <si>
    <t>COMBUSTIBLE</t>
  </si>
  <si>
    <t>SRSV-2026-0004</t>
  </si>
  <si>
    <t>E450000000538</t>
  </si>
  <si>
    <t>GRUPO BORNES,SRL</t>
  </si>
  <si>
    <t>E450000023818</t>
  </si>
  <si>
    <t>FR</t>
  </si>
  <si>
    <t>ALTICE DOMINICANA S.A.</t>
  </si>
  <si>
    <t>INTERNET/TELEFONO</t>
  </si>
  <si>
    <t>CD</t>
  </si>
  <si>
    <t>SRSV-2026-00019</t>
  </si>
  <si>
    <t>B1500000264</t>
  </si>
  <si>
    <t>HEMOTEST,SRL</t>
  </si>
  <si>
    <t>EQUIPOS MEDICOS</t>
  </si>
  <si>
    <t>E320031100483</t>
  </si>
  <si>
    <t>23/3/206</t>
  </si>
  <si>
    <t>E320031100482</t>
  </si>
  <si>
    <t>SRSV-2026-00026</t>
  </si>
  <si>
    <t>B1500002365</t>
  </si>
  <si>
    <t>SRSV-2026-00029</t>
  </si>
  <si>
    <t>E45000000002</t>
  </si>
  <si>
    <t>PAPELERIA E IMPRESOS CRISHOAM SRL.</t>
  </si>
  <si>
    <t>MOBILIARIO DE OFICINA</t>
  </si>
  <si>
    <t>E450000107920</t>
  </si>
  <si>
    <t>CLARO DOMINICANA S.A.</t>
  </si>
  <si>
    <t>SERVICIO TELEFONO</t>
  </si>
  <si>
    <t>SRSV-2026-00034</t>
  </si>
  <si>
    <t>B1500000389</t>
  </si>
  <si>
    <t>CONFASA SRL</t>
  </si>
  <si>
    <t>MEDICAMENTOS</t>
  </si>
  <si>
    <t>E320032456206</t>
  </si>
  <si>
    <t>E320032456212</t>
  </si>
  <si>
    <t>TOTAL</t>
  </si>
  <si>
    <t>CERTIFICO CORRECTO:</t>
  </si>
  <si>
    <t>__________________________</t>
  </si>
  <si>
    <t>DR. MARCELINO E. FULGENCIO</t>
  </si>
  <si>
    <t>LIC. FELIPE MATEO ALCANTARA</t>
  </si>
  <si>
    <r>
      <t xml:space="preserve"> </t>
    </r>
    <r>
      <rPr>
        <b/>
        <sz val="12"/>
        <color theme="1"/>
        <rFont val="Calibri"/>
        <family val="2"/>
        <scheme val="minor"/>
      </rPr>
      <t>LIC. ALFONZA FELIZ</t>
    </r>
  </si>
  <si>
    <t>DIRECTORS SRSV5</t>
  </si>
  <si>
    <t xml:space="preserve">ADMINISTRADOR SRSV5 </t>
  </si>
  <si>
    <t>ENC. DE COMPRAS SRSV5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</si>
</sst>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6" fillId="0" borderId="0">
      <alignment horizontal="right" vertical="center"/>
    </xf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49" fontId="4" fillId="0" borderId="2" xfId="0" applyNumberFormat="1" applyFont="1" applyBorder="1" applyAlignment="1">
      <alignment horizontal="center"/>
    </xf>
    <xf numFmtId="43" fontId="5" fillId="0" borderId="2" xfId="1" applyFont="1" applyBorder="1" applyAlignment="1">
      <alignment horizontal="right" vertical="center"/>
    </xf>
    <xf numFmtId="165" fontId="6" fillId="0" borderId="2" xfId="2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165" fontId="7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4" fillId="0" borderId="0" xfId="0" applyFont="1" applyAlignment="1">
      <alignment wrapText="1"/>
    </xf>
    <xf numFmtId="49" fontId="4" fillId="0" borderId="0" xfId="0" applyNumberFormat="1" applyFont="1"/>
    <xf numFmtId="0" fontId="3" fillId="0" borderId="0" xfId="0" applyFont="1"/>
  </cellXfs>
  <cellStyles count="3">
    <cellStyle name="Millares" xfId="1" builtinId="3"/>
    <cellStyle name="Normal" xfId="0" builtinId="0"/>
    <cellStyle name="Numeric" xfId="2" xr:uid="{A0586A6B-F2B0-487E-BA7A-423233B60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0AA0-0BB9-4441-ADAA-8643D4124FD9}">
  <dimension ref="A3:M34"/>
  <sheetViews>
    <sheetView tabSelected="1" workbookViewId="0">
      <selection activeCell="C4" sqref="C4"/>
    </sheetView>
  </sheetViews>
  <sheetFormatPr baseColWidth="10" defaultRowHeight="15" x14ac:dyDescent="0.25"/>
  <cols>
    <col min="2" max="2" width="13.42578125" customWidth="1"/>
    <col min="3" max="3" width="22.5703125" customWidth="1"/>
    <col min="4" max="4" width="19.28515625" customWidth="1"/>
    <col min="5" max="5" width="9.42578125" customWidth="1"/>
    <col min="6" max="6" width="42.85546875" customWidth="1"/>
    <col min="7" max="7" width="51.5703125" customWidth="1"/>
    <col min="8" max="8" width="10.28515625" customWidth="1"/>
    <col min="9" max="9" width="14.42578125" customWidth="1"/>
    <col min="10" max="10" width="16" customWidth="1"/>
  </cols>
  <sheetData>
    <row r="3" spans="2:13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2:13" ht="15.75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3" ht="15.75" x14ac:dyDescent="0.25">
      <c r="B5" s="3"/>
      <c r="C5" s="4"/>
      <c r="D5" s="5" t="s">
        <v>2</v>
      </c>
      <c r="E5" s="5"/>
      <c r="F5" s="5"/>
      <c r="G5" s="5"/>
      <c r="H5" s="5"/>
      <c r="I5" s="5"/>
      <c r="J5" s="5"/>
      <c r="K5" s="5"/>
    </row>
    <row r="6" spans="2:13" ht="15.75" x14ac:dyDescent="0.25">
      <c r="B6" s="3"/>
      <c r="C6" s="4"/>
      <c r="D6" s="3"/>
      <c r="E6" s="3"/>
      <c r="F6" s="3"/>
      <c r="G6" s="3"/>
      <c r="H6" s="3"/>
      <c r="I6" s="3"/>
      <c r="J6" s="3"/>
      <c r="K6" s="3"/>
    </row>
    <row r="7" spans="2:13" ht="47.25" x14ac:dyDescent="0.25">
      <c r="B7" s="6" t="s">
        <v>3</v>
      </c>
      <c r="C7" s="7" t="s">
        <v>4</v>
      </c>
      <c r="D7" s="8" t="s">
        <v>5</v>
      </c>
      <c r="E7" s="8" t="s">
        <v>6</v>
      </c>
      <c r="F7" s="6" t="s">
        <v>7</v>
      </c>
      <c r="G7" s="6" t="s">
        <v>8</v>
      </c>
      <c r="H7" s="8" t="s">
        <v>9</v>
      </c>
      <c r="I7" s="6" t="s">
        <v>10</v>
      </c>
      <c r="J7" s="9" t="s">
        <v>11</v>
      </c>
      <c r="K7" s="10" t="s">
        <v>12</v>
      </c>
      <c r="L7" s="2" t="s">
        <v>13</v>
      </c>
      <c r="M7" s="2" t="s">
        <v>14</v>
      </c>
    </row>
    <row r="8" spans="2:13" ht="15.75" x14ac:dyDescent="0.25">
      <c r="B8" s="11">
        <v>45838</v>
      </c>
      <c r="C8" s="12" t="s">
        <v>15</v>
      </c>
      <c r="D8" s="12" t="s">
        <v>16</v>
      </c>
      <c r="E8" s="12" t="s">
        <v>17</v>
      </c>
      <c r="F8" s="12" t="s">
        <v>18</v>
      </c>
      <c r="G8" s="12" t="s">
        <v>19</v>
      </c>
      <c r="H8" s="12">
        <v>237104</v>
      </c>
      <c r="I8" s="13">
        <v>8465.43</v>
      </c>
      <c r="J8" s="14" t="s">
        <v>20</v>
      </c>
      <c r="K8" s="10"/>
      <c r="L8" s="10" t="s">
        <v>21</v>
      </c>
      <c r="M8" s="2"/>
    </row>
    <row r="9" spans="2:13" ht="15.75" x14ac:dyDescent="0.25">
      <c r="B9" s="11">
        <v>45931</v>
      </c>
      <c r="C9" s="12" t="s">
        <v>22</v>
      </c>
      <c r="D9" s="12" t="s">
        <v>23</v>
      </c>
      <c r="E9" s="12" t="s">
        <v>17</v>
      </c>
      <c r="F9" s="12" t="s">
        <v>24</v>
      </c>
      <c r="G9" s="12" t="s">
        <v>25</v>
      </c>
      <c r="H9" s="12">
        <v>231101</v>
      </c>
      <c r="I9" s="13">
        <v>328512</v>
      </c>
      <c r="J9" s="14" t="s">
        <v>20</v>
      </c>
      <c r="K9" s="10"/>
      <c r="L9" s="10" t="s">
        <v>21</v>
      </c>
      <c r="M9" s="2"/>
    </row>
    <row r="10" spans="2:13" ht="15.75" x14ac:dyDescent="0.25">
      <c r="B10" s="11">
        <v>46008</v>
      </c>
      <c r="C10" s="12" t="s">
        <v>26</v>
      </c>
      <c r="D10" s="11" t="s">
        <v>27</v>
      </c>
      <c r="E10" s="11" t="s">
        <v>17</v>
      </c>
      <c r="F10" s="11" t="s">
        <v>28</v>
      </c>
      <c r="G10" s="11" t="s">
        <v>29</v>
      </c>
      <c r="H10" s="15" t="s">
        <v>30</v>
      </c>
      <c r="I10" s="16">
        <v>238230.17</v>
      </c>
      <c r="J10" s="14" t="s">
        <v>20</v>
      </c>
      <c r="K10" s="10" t="s">
        <v>21</v>
      </c>
      <c r="L10" s="10"/>
      <c r="M10" s="2"/>
    </row>
    <row r="11" spans="2:13" ht="15.75" x14ac:dyDescent="0.25">
      <c r="B11" s="11">
        <v>46057</v>
      </c>
      <c r="C11" s="11" t="s">
        <v>31</v>
      </c>
      <c r="D11" s="11" t="s">
        <v>32</v>
      </c>
      <c r="E11" s="11" t="s">
        <v>17</v>
      </c>
      <c r="F11" s="11" t="s">
        <v>33</v>
      </c>
      <c r="G11" s="11" t="s">
        <v>34</v>
      </c>
      <c r="H11" s="12">
        <v>237101</v>
      </c>
      <c r="I11" s="17">
        <v>200000</v>
      </c>
      <c r="J11" s="14" t="s">
        <v>20</v>
      </c>
      <c r="K11" s="10" t="s">
        <v>21</v>
      </c>
      <c r="L11" s="10"/>
      <c r="M11" s="2"/>
    </row>
    <row r="12" spans="2:13" ht="15.75" x14ac:dyDescent="0.25">
      <c r="B12" s="11">
        <v>46057</v>
      </c>
      <c r="C12" s="11" t="s">
        <v>35</v>
      </c>
      <c r="D12" s="11" t="s">
        <v>36</v>
      </c>
      <c r="E12" s="11" t="s">
        <v>17</v>
      </c>
      <c r="F12" s="11" t="s">
        <v>37</v>
      </c>
      <c r="G12" s="11" t="s">
        <v>34</v>
      </c>
      <c r="H12" s="12">
        <v>237101</v>
      </c>
      <c r="I12" s="18">
        <v>130000</v>
      </c>
      <c r="J12" s="14" t="s">
        <v>20</v>
      </c>
      <c r="K12" s="10" t="s">
        <v>21</v>
      </c>
      <c r="L12" s="10"/>
      <c r="M12" s="2"/>
    </row>
    <row r="13" spans="2:13" ht="15.75" x14ac:dyDescent="0.25">
      <c r="B13" s="11">
        <v>46092</v>
      </c>
      <c r="C13" s="12">
        <v>4411</v>
      </c>
      <c r="D13" s="11" t="s">
        <v>38</v>
      </c>
      <c r="E13" s="11" t="s">
        <v>39</v>
      </c>
      <c r="F13" s="11" t="s">
        <v>40</v>
      </c>
      <c r="G13" s="19" t="s">
        <v>41</v>
      </c>
      <c r="H13" s="20">
        <v>221501</v>
      </c>
      <c r="I13" s="17">
        <v>112963.08</v>
      </c>
      <c r="J13" s="14" t="s">
        <v>42</v>
      </c>
      <c r="K13" s="10" t="s">
        <v>21</v>
      </c>
      <c r="L13" s="10"/>
      <c r="M13" s="2"/>
    </row>
    <row r="14" spans="2:13" ht="15.75" x14ac:dyDescent="0.25">
      <c r="B14" s="11">
        <v>46093</v>
      </c>
      <c r="C14" s="11" t="s">
        <v>43</v>
      </c>
      <c r="D14" s="11" t="s">
        <v>44</v>
      </c>
      <c r="E14" s="11" t="s">
        <v>17</v>
      </c>
      <c r="F14" s="11" t="s">
        <v>45</v>
      </c>
      <c r="G14" s="11" t="s">
        <v>46</v>
      </c>
      <c r="H14" s="12">
        <v>263101</v>
      </c>
      <c r="I14" s="17">
        <v>826000</v>
      </c>
      <c r="J14" s="14" t="s">
        <v>20</v>
      </c>
      <c r="K14" s="10"/>
      <c r="L14" s="10" t="s">
        <v>21</v>
      </c>
      <c r="M14" s="2"/>
    </row>
    <row r="15" spans="2:13" ht="15.75" x14ac:dyDescent="0.25">
      <c r="B15" s="11">
        <v>46104</v>
      </c>
      <c r="C15" s="12">
        <v>4611</v>
      </c>
      <c r="D15" s="11" t="s">
        <v>47</v>
      </c>
      <c r="E15" s="11" t="s">
        <v>17</v>
      </c>
      <c r="F15" s="11" t="s">
        <v>40</v>
      </c>
      <c r="G15" s="19" t="s">
        <v>41</v>
      </c>
      <c r="H15" s="12">
        <v>221501</v>
      </c>
      <c r="I15" s="17">
        <v>1303.2</v>
      </c>
      <c r="J15" s="14" t="s">
        <v>42</v>
      </c>
      <c r="K15" s="10" t="s">
        <v>21</v>
      </c>
      <c r="L15" s="10"/>
      <c r="M15" s="2"/>
    </row>
    <row r="16" spans="2:13" ht="15.75" x14ac:dyDescent="0.25">
      <c r="B16" s="11" t="s">
        <v>48</v>
      </c>
      <c r="C16" s="12">
        <v>4610</v>
      </c>
      <c r="D16" s="12" t="s">
        <v>49</v>
      </c>
      <c r="E16" s="12" t="s">
        <v>17</v>
      </c>
      <c r="F16" s="11" t="s">
        <v>40</v>
      </c>
      <c r="G16" s="19" t="s">
        <v>41</v>
      </c>
      <c r="H16" s="20">
        <v>221501</v>
      </c>
      <c r="I16" s="13">
        <v>2245.6999999999998</v>
      </c>
      <c r="J16" s="14" t="s">
        <v>42</v>
      </c>
      <c r="K16" s="10" t="s">
        <v>21</v>
      </c>
      <c r="L16" s="10"/>
      <c r="M16" s="2"/>
    </row>
    <row r="17" spans="1:13" ht="15.75" x14ac:dyDescent="0.25">
      <c r="B17" s="11">
        <v>46107</v>
      </c>
      <c r="C17" s="21" t="s">
        <v>50</v>
      </c>
      <c r="D17" s="11" t="s">
        <v>51</v>
      </c>
      <c r="E17" s="11" t="s">
        <v>17</v>
      </c>
      <c r="F17" s="11" t="s">
        <v>45</v>
      </c>
      <c r="G17" s="11" t="s">
        <v>46</v>
      </c>
      <c r="H17" s="20">
        <v>263101</v>
      </c>
      <c r="I17" s="17">
        <v>658581.6</v>
      </c>
      <c r="J17" s="14" t="s">
        <v>20</v>
      </c>
      <c r="K17" s="10" t="s">
        <v>21</v>
      </c>
      <c r="L17" s="10"/>
      <c r="M17" s="2"/>
    </row>
    <row r="18" spans="1:13" ht="15.75" x14ac:dyDescent="0.25">
      <c r="B18" s="11">
        <v>46108</v>
      </c>
      <c r="C18" s="21" t="s">
        <v>52</v>
      </c>
      <c r="D18" s="11" t="s">
        <v>53</v>
      </c>
      <c r="E18" s="11" t="s">
        <v>17</v>
      </c>
      <c r="F18" s="11" t="s">
        <v>54</v>
      </c>
      <c r="G18" s="11" t="s">
        <v>55</v>
      </c>
      <c r="H18" s="20">
        <v>261101</v>
      </c>
      <c r="I18" s="17">
        <v>766882</v>
      </c>
      <c r="J18" s="14" t="s">
        <v>20</v>
      </c>
      <c r="K18" s="10" t="s">
        <v>21</v>
      </c>
      <c r="L18" s="10"/>
      <c r="M18" s="2"/>
    </row>
    <row r="19" spans="1:13" ht="15.75" x14ac:dyDescent="0.25">
      <c r="B19" s="11">
        <v>46109</v>
      </c>
      <c r="C19" s="12">
        <v>1426</v>
      </c>
      <c r="D19" s="11" t="s">
        <v>56</v>
      </c>
      <c r="E19" s="11" t="s">
        <v>17</v>
      </c>
      <c r="F19" s="11" t="s">
        <v>57</v>
      </c>
      <c r="G19" s="11" t="s">
        <v>58</v>
      </c>
      <c r="H19" s="12">
        <v>221301</v>
      </c>
      <c r="I19" s="17">
        <v>12217.27</v>
      </c>
      <c r="J19" s="14" t="s">
        <v>42</v>
      </c>
      <c r="K19" s="10" t="s">
        <v>21</v>
      </c>
      <c r="L19" s="10"/>
      <c r="M19" s="2"/>
    </row>
    <row r="20" spans="1:13" ht="15.75" x14ac:dyDescent="0.25">
      <c r="B20" s="11">
        <v>46119</v>
      </c>
      <c r="C20" s="11" t="s">
        <v>59</v>
      </c>
      <c r="D20" s="11" t="s">
        <v>60</v>
      </c>
      <c r="E20" s="11" t="s">
        <v>17</v>
      </c>
      <c r="F20" s="11" t="s">
        <v>61</v>
      </c>
      <c r="G20" s="11" t="s">
        <v>62</v>
      </c>
      <c r="H20" s="22">
        <v>234101</v>
      </c>
      <c r="I20" s="17">
        <v>261775</v>
      </c>
      <c r="J20" s="14" t="s">
        <v>20</v>
      </c>
      <c r="K20" s="10" t="s">
        <v>21</v>
      </c>
      <c r="L20" s="10"/>
      <c r="M20" s="2"/>
    </row>
    <row r="21" spans="1:13" ht="15.75" x14ac:dyDescent="0.25">
      <c r="B21" s="11">
        <v>46135</v>
      </c>
      <c r="C21" s="12">
        <v>4613</v>
      </c>
      <c r="D21" s="11" t="s">
        <v>63</v>
      </c>
      <c r="E21" s="11" t="s">
        <v>39</v>
      </c>
      <c r="F21" s="11" t="s">
        <v>40</v>
      </c>
      <c r="G21" s="19" t="s">
        <v>41</v>
      </c>
      <c r="H21" s="20">
        <v>221501</v>
      </c>
      <c r="I21" s="17">
        <v>2371.5700000000002</v>
      </c>
      <c r="J21" s="14" t="s">
        <v>42</v>
      </c>
      <c r="K21" s="10" t="s">
        <v>21</v>
      </c>
      <c r="L21" s="10"/>
      <c r="M21" s="2"/>
    </row>
    <row r="22" spans="1:13" ht="15.75" x14ac:dyDescent="0.25">
      <c r="B22" s="11">
        <v>46135</v>
      </c>
      <c r="C22" s="12">
        <v>4614</v>
      </c>
      <c r="D22" s="11" t="s">
        <v>64</v>
      </c>
      <c r="E22" s="11" t="s">
        <v>39</v>
      </c>
      <c r="F22" s="11" t="s">
        <v>40</v>
      </c>
      <c r="G22" s="19" t="s">
        <v>41</v>
      </c>
      <c r="H22" s="20">
        <v>221501</v>
      </c>
      <c r="I22" s="17">
        <v>1376.24</v>
      </c>
      <c r="J22" s="14" t="s">
        <v>42</v>
      </c>
      <c r="K22" s="10" t="s">
        <v>21</v>
      </c>
      <c r="L22" s="10"/>
      <c r="M22" s="2"/>
    </row>
    <row r="23" spans="1:13" ht="15.75" x14ac:dyDescent="0.25">
      <c r="G23" s="23" t="s">
        <v>65</v>
      </c>
      <c r="H23" s="24">
        <f>SUM(I8:I22)</f>
        <v>3550923.26</v>
      </c>
      <c r="I23" s="25"/>
    </row>
    <row r="25" spans="1:13" ht="15.75" x14ac:dyDescent="0.25">
      <c r="D25" s="26"/>
      <c r="E25" s="26"/>
      <c r="K25" s="10"/>
    </row>
    <row r="26" spans="1:13" ht="15.75" x14ac:dyDescent="0.25">
      <c r="A26" s="27"/>
      <c r="B26" s="28"/>
    </row>
    <row r="27" spans="1:13" ht="15.75" x14ac:dyDescent="0.25">
      <c r="A27" s="29"/>
      <c r="B27" s="28"/>
    </row>
    <row r="28" spans="1:13" ht="15.75" x14ac:dyDescent="0.25">
      <c r="A28" s="29"/>
      <c r="B28" s="28"/>
    </row>
    <row r="29" spans="1:13" ht="15.75" x14ac:dyDescent="0.25">
      <c r="A29" s="27"/>
      <c r="B29" s="28"/>
    </row>
    <row r="30" spans="1:13" ht="15.75" x14ac:dyDescent="0.25">
      <c r="B30" s="27" t="s">
        <v>66</v>
      </c>
      <c r="C30" s="30"/>
      <c r="D30" s="3"/>
      <c r="F30" s="31"/>
      <c r="G30" s="27"/>
      <c r="H30" s="29"/>
      <c r="I30" s="28"/>
    </row>
    <row r="32" spans="1:13" ht="15.75" x14ac:dyDescent="0.25">
      <c r="B32" s="27" t="s">
        <v>67</v>
      </c>
      <c r="E32" s="27" t="s">
        <v>67</v>
      </c>
      <c r="G32" s="27" t="s">
        <v>67</v>
      </c>
    </row>
    <row r="33" spans="2:7" ht="15.75" x14ac:dyDescent="0.25">
      <c r="B33" s="31" t="s">
        <v>68</v>
      </c>
      <c r="E33" s="31" t="s">
        <v>69</v>
      </c>
      <c r="G33" s="27" t="s">
        <v>70</v>
      </c>
    </row>
    <row r="34" spans="2:7" ht="15.75" x14ac:dyDescent="0.25">
      <c r="B34" s="27" t="s">
        <v>71</v>
      </c>
      <c r="E34" t="s">
        <v>72</v>
      </c>
      <c r="G34" t="s">
        <v>73</v>
      </c>
    </row>
  </sheetData>
  <mergeCells count="2">
    <mergeCell ref="B3:K3"/>
    <mergeCell ref="H23:I23"/>
  </mergeCells>
  <pageMargins left="0.23622047244094491" right="0.23622047244094491" top="0.74803149606299213" bottom="0.74803149606299213" header="0.31496062992125984" footer="0.31496062992125984"/>
  <pageSetup scale="5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PAGADAS VS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2026-05-14T15:12:04Z</dcterms:created>
  <dcterms:modified xsi:type="dcterms:W3CDTF">2026-05-14T15:12:22Z</dcterms:modified>
</cp:coreProperties>
</file>